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rupy\Relacje Inwestorskie\1.raporty_finansowe\2023\3Q\wybrane dane finansowe\gotowe\"/>
    </mc:Choice>
  </mc:AlternateContent>
  <xr:revisionPtr revIDLastSave="0" documentId="13_ncr:1_{3B2175ED-D404-416C-A009-E8E596D6C6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rzedaż-Sales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8" i="2" l="1"/>
  <c r="AA29" i="2"/>
  <c r="AA27" i="2"/>
  <c r="Z28" i="2"/>
  <c r="Y28" i="2"/>
  <c r="W28" i="2"/>
  <c r="Y20" i="2" l="1"/>
  <c r="Z20" i="2" s="1"/>
  <c r="Y21" i="2"/>
  <c r="Z21" i="2" s="1"/>
  <c r="Y22" i="2"/>
  <c r="Z22" i="2" s="1"/>
  <c r="Y23" i="2"/>
  <c r="Z23" i="2" s="1"/>
  <c r="Y24" i="2"/>
  <c r="Z24" i="2" s="1"/>
  <c r="Y25" i="2"/>
  <c r="Z25" i="2" s="1"/>
  <c r="Y26" i="2"/>
  <c r="Z26" i="2" s="1"/>
  <c r="Y27" i="2"/>
  <c r="Z27" i="2" s="1"/>
  <c r="Y29" i="2"/>
  <c r="Z29" i="2" s="1"/>
  <c r="Y30" i="2"/>
  <c r="Z30" i="2" s="1"/>
  <c r="Y33" i="2"/>
  <c r="Z33" i="2" s="1"/>
  <c r="W32" i="2" l="1"/>
  <c r="X32" i="2" s="1"/>
  <c r="Y32" i="2" s="1"/>
  <c r="Z32" i="2" s="1"/>
  <c r="W31" i="2"/>
  <c r="X31" i="2" s="1"/>
  <c r="Y31" i="2" s="1"/>
  <c r="Z31" i="2" s="1"/>
  <c r="S32" i="2"/>
  <c r="T32" i="2" s="1"/>
  <c r="U32" i="2" s="1"/>
  <c r="S31" i="2"/>
  <c r="T31" i="2" s="1"/>
  <c r="U31" i="2" s="1"/>
  <c r="V31" i="2" s="1"/>
  <c r="V15" i="2"/>
  <c r="V32" i="2" l="1"/>
  <c r="Q8" i="2"/>
</calcChain>
</file>

<file path=xl/sharedStrings.xml><?xml version="1.0" encoding="utf-8"?>
<sst xmlns="http://schemas.openxmlformats.org/spreadsheetml/2006/main" count="116" uniqueCount="40">
  <si>
    <t>mln zł</t>
  </si>
  <si>
    <t>PLN m</t>
  </si>
  <si>
    <t xml:space="preserve">1Q </t>
  </si>
  <si>
    <t xml:space="preserve">2Q </t>
  </si>
  <si>
    <t xml:space="preserve">3Q </t>
  </si>
  <si>
    <t xml:space="preserve">4Q </t>
  </si>
  <si>
    <t>2Q</t>
  </si>
  <si>
    <t>3Q</t>
  </si>
  <si>
    <t>4Q</t>
  </si>
  <si>
    <t>Hurt</t>
  </si>
  <si>
    <t>Wholesale</t>
  </si>
  <si>
    <t>Cash&amp;Carry</t>
  </si>
  <si>
    <t>Eurocash Dystrybucja</t>
  </si>
  <si>
    <t>Distribution</t>
  </si>
  <si>
    <t>Eurocash Gastronomia</t>
  </si>
  <si>
    <t>Food Service</t>
  </si>
  <si>
    <t>Inne</t>
  </si>
  <si>
    <t>Other</t>
  </si>
  <si>
    <t>Detal</t>
  </si>
  <si>
    <t>Retail</t>
  </si>
  <si>
    <t>Delikatesy Centrum Franczyza</t>
  </si>
  <si>
    <t>Delikatesy Centrum Franchise</t>
  </si>
  <si>
    <t>Inmedio</t>
  </si>
  <si>
    <t>Projekty</t>
  </si>
  <si>
    <t>Projects</t>
  </si>
  <si>
    <t>Grupa Eurocash</t>
  </si>
  <si>
    <t>Eurocash Group</t>
  </si>
  <si>
    <t>1Q YTD</t>
  </si>
  <si>
    <t>2Q YTD</t>
  </si>
  <si>
    <t>3Q YTD</t>
  </si>
  <si>
    <t>4Q  YTD</t>
  </si>
  <si>
    <t>4Q YTD</t>
  </si>
  <si>
    <t>w tym Frisco</t>
  </si>
  <si>
    <t>w tym Duży Ben</t>
  </si>
  <si>
    <t>incl. Frisco</t>
  </si>
  <si>
    <t>incl. Duży Ben</t>
  </si>
  <si>
    <t>Eurocash Serwis</t>
  </si>
  <si>
    <t>Service</t>
  </si>
  <si>
    <t>Supermarkety Własne + spółek Joint Venture</t>
  </si>
  <si>
    <t>Supermarkets Own + Joint Venture Partnerships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</si>
</sst>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7D36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2" fillId="0" borderId="1" xfId="0" applyNumberFormat="1" applyFont="1" applyBorder="1"/>
    <xf numFmtId="0" fontId="2" fillId="0" borderId="4" xfId="0" applyFont="1" applyBorder="1" applyAlignment="1">
      <alignment horizontal="left" indent="1"/>
    </xf>
    <xf numFmtId="4" fontId="2" fillId="0" borderId="8" xfId="0" applyNumberFormat="1" applyFont="1" applyBorder="1"/>
    <xf numFmtId="4" fontId="2" fillId="0" borderId="10" xfId="0" applyNumberFormat="1" applyFont="1" applyBorder="1"/>
    <xf numFmtId="4" fontId="2" fillId="0" borderId="12" xfId="0" applyNumberFormat="1" applyFont="1" applyBorder="1"/>
    <xf numFmtId="0" fontId="2" fillId="0" borderId="9" xfId="0" applyFont="1" applyBorder="1" applyAlignment="1">
      <alignment horizontal="left" indent="1"/>
    </xf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Border="1"/>
    <xf numFmtId="4" fontId="2" fillId="0" borderId="22" xfId="0" applyNumberFormat="1" applyFont="1" applyBorder="1"/>
    <xf numFmtId="4" fontId="2" fillId="0" borderId="23" xfId="0" applyNumberFormat="1" applyFont="1" applyBorder="1"/>
    <xf numFmtId="4" fontId="2" fillId="0" borderId="20" xfId="0" applyNumberFormat="1" applyFont="1" applyBorder="1"/>
    <xf numFmtId="4" fontId="2" fillId="0" borderId="6" xfId="0" applyNumberFormat="1" applyFont="1" applyBorder="1"/>
    <xf numFmtId="4" fontId="2" fillId="0" borderId="25" xfId="0" applyNumberFormat="1" applyFont="1" applyBorder="1"/>
    <xf numFmtId="4" fontId="2" fillId="0" borderId="24" xfId="0" applyNumberFormat="1" applyFont="1" applyBorder="1"/>
    <xf numFmtId="0" fontId="2" fillId="0" borderId="26" xfId="0" applyFont="1" applyBorder="1" applyAlignment="1">
      <alignment horizontal="left" indent="1"/>
    </xf>
    <xf numFmtId="0" fontId="2" fillId="0" borderId="27" xfId="0" applyFont="1" applyBorder="1" applyAlignment="1">
      <alignment horizontal="left" indent="1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" fontId="3" fillId="3" borderId="11" xfId="0" quotePrefix="1" applyNumberFormat="1" applyFont="1" applyFill="1" applyBorder="1"/>
    <xf numFmtId="4" fontId="3" fillId="3" borderId="10" xfId="0" quotePrefix="1" applyNumberFormat="1" applyFont="1" applyFill="1" applyBorder="1"/>
    <xf numFmtId="4" fontId="3" fillId="3" borderId="12" xfId="0" quotePrefix="1" applyNumberFormat="1" applyFont="1" applyFill="1" applyBorder="1"/>
    <xf numFmtId="0" fontId="1" fillId="2" borderId="2" xfId="0" applyFont="1" applyFill="1" applyBorder="1"/>
    <xf numFmtId="4" fontId="1" fillId="2" borderId="14" xfId="0" applyNumberFormat="1" applyFont="1" applyFill="1" applyBorder="1"/>
    <xf numFmtId="4" fontId="1" fillId="2" borderId="21" xfId="0" applyNumberFormat="1" applyFont="1" applyFill="1" applyBorder="1"/>
    <xf numFmtId="4" fontId="1" fillId="2" borderId="3" xfId="0" applyNumberFormat="1" applyFont="1" applyFill="1" applyBorder="1"/>
    <xf numFmtId="0" fontId="4" fillId="4" borderId="2" xfId="0" applyFont="1" applyFill="1" applyBorder="1"/>
    <xf numFmtId="4" fontId="4" fillId="4" borderId="2" xfId="0" applyNumberFormat="1" applyFont="1" applyFill="1" applyBorder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164" fontId="2" fillId="0" borderId="1" xfId="0" applyNumberFormat="1" applyFont="1" applyBorder="1"/>
    <xf numFmtId="164" fontId="2" fillId="0" borderId="23" xfId="0" applyNumberFormat="1" applyFont="1" applyBorder="1"/>
    <xf numFmtId="164" fontId="2" fillId="0" borderId="19" xfId="0" applyNumberFormat="1" applyFont="1" applyBorder="1"/>
    <xf numFmtId="164" fontId="1" fillId="2" borderId="3" xfId="0" applyNumberFormat="1" applyFont="1" applyFill="1" applyBorder="1"/>
    <xf numFmtId="164" fontId="1" fillId="2" borderId="21" xfId="0" applyNumberFormat="1" applyFont="1" applyFill="1" applyBorder="1"/>
    <xf numFmtId="164" fontId="1" fillId="2" borderId="14" xfId="0" applyNumberFormat="1" applyFont="1" applyFill="1" applyBorder="1"/>
    <xf numFmtId="164" fontId="2" fillId="0" borderId="6" xfId="0" applyNumberFormat="1" applyFont="1" applyBorder="1"/>
    <xf numFmtId="164" fontId="2" fillId="0" borderId="22" xfId="0" applyNumberFormat="1" applyFont="1" applyBorder="1"/>
    <xf numFmtId="164" fontId="2" fillId="0" borderId="16" xfId="0" applyNumberFormat="1" applyFont="1" applyBorder="1"/>
    <xf numFmtId="164" fontId="2" fillId="0" borderId="29" xfId="0" applyNumberFormat="1" applyFont="1" applyBorder="1"/>
    <xf numFmtId="164" fontId="2" fillId="0" borderId="25" xfId="0" applyNumberFormat="1" applyFont="1" applyBorder="1"/>
    <xf numFmtId="164" fontId="2" fillId="0" borderId="8" xfId="0" applyNumberFormat="1" applyFont="1" applyBorder="1"/>
    <xf numFmtId="164" fontId="2" fillId="0" borderId="30" xfId="0" applyNumberFormat="1" applyFont="1" applyBorder="1"/>
    <xf numFmtId="164" fontId="2" fillId="0" borderId="24" xfId="0" applyNumberFormat="1" applyFont="1" applyBorder="1"/>
    <xf numFmtId="164" fontId="2" fillId="0" borderId="20" xfId="0" applyNumberFormat="1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164" fontId="4" fillId="4" borderId="2" xfId="0" applyNumberFormat="1" applyFont="1" applyFill="1" applyBorder="1"/>
    <xf numFmtId="164" fontId="4" fillId="4" borderId="28" xfId="0" applyNumberFormat="1" applyFont="1" applyFill="1" applyBorder="1"/>
    <xf numFmtId="164" fontId="2" fillId="0" borderId="15" xfId="0" applyNumberFormat="1" applyFont="1" applyBorder="1"/>
    <xf numFmtId="164" fontId="2" fillId="0" borderId="31" xfId="0" applyNumberFormat="1" applyFont="1" applyBorder="1"/>
    <xf numFmtId="165" fontId="1" fillId="2" borderId="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47D36"/>
      <color rgb="FFACDCA4"/>
      <color rgb="FF95E791"/>
      <color rgb="FFAAFCCB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y/Relacje%20Inwestorskie/1.raporty_finansowe/2020/3Q2020/Inputs/Sprzeda&#380;%203Q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sprzedaż towary"/>
      <sheetName val="Segmenty"/>
      <sheetName val="stat mgm sprzedaż"/>
      <sheetName val="Segmenty stare"/>
      <sheetName val="PL (YTD) 03.2019"/>
      <sheetName val="PL (YTD) 12.2019"/>
      <sheetName val="2020 sprzedaż towary"/>
      <sheetName val="Segmenty 2020"/>
      <sheetName val="Consolidation"/>
      <sheetName val="Baza pod Segmenty"/>
      <sheetName val="Tabela przestawna podsumowująca"/>
      <sheetName val="Raport OBI TOWARY"/>
      <sheetName val="Raport OBI USŁUGI"/>
      <sheetName val="Raport pozostałe spółki"/>
      <sheetName val="cons2q2020"/>
      <sheetName val="cons wart"/>
      <sheetName val="OBI 03.2020"/>
      <sheetName val="03.2020 OBI"/>
      <sheetName val="03.2020"/>
      <sheetName val="Raport OBI 06.2020"/>
      <sheetName val="cons 2q wart"/>
      <sheetName val="Raport OBI 09.2020"/>
      <sheetName val="cons 3q2020"/>
      <sheetName val="cons"/>
    </sheetNames>
    <sheetDataSet>
      <sheetData sheetId="0"/>
      <sheetData sheetId="1"/>
      <sheetData sheetId="2"/>
      <sheetData sheetId="3"/>
      <sheetData sheetId="4"/>
      <sheetData sheetId="5"/>
      <sheetData sheetId="6">
        <row r="80">
          <cell r="AG80">
            <v>0.17405550000000003</v>
          </cell>
        </row>
        <row r="81">
          <cell r="AG81">
            <v>3.5256422800000022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3"/>
  <sheetViews>
    <sheetView showGridLines="0" tabSelected="1" zoomScale="145" zoomScaleNormal="145" workbookViewId="0">
      <pane xSplit="2" ySplit="2" topLeftCell="Y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outlineLevelCol="2" x14ac:dyDescent="0.25"/>
  <cols>
    <col min="1" max="1" width="37.7109375" customWidth="1"/>
    <col min="2" max="2" width="40" customWidth="1"/>
    <col min="3" max="6" width="8.7109375" customWidth="1"/>
    <col min="7" max="10" width="8.7109375" hidden="1" customWidth="1" outlineLevel="1"/>
    <col min="11" max="11" width="8.7109375" hidden="1" customWidth="1" outlineLevel="2" collapsed="1"/>
    <col min="12" max="14" width="8.7109375" hidden="1" customWidth="1" outlineLevel="2"/>
    <col min="15" max="15" width="0" hidden="1" customWidth="1" outlineLevel="1" collapsed="1"/>
    <col min="16" max="18" width="0" hidden="1" customWidth="1" outlineLevel="1"/>
    <col min="19" max="19" width="8.7109375" collapsed="1"/>
    <col min="20" max="21" width="9.28515625" bestFit="1" customWidth="1"/>
    <col min="22" max="22" width="8.7109375" bestFit="1" customWidth="1"/>
  </cols>
  <sheetData>
    <row r="1" spans="1:1022 1026:2047 2051:3072 3076:5117 5121:6142 6146:7167 7171:8192 8196:10237 10241:11262 11266:12287 12291:13312 13316:15357 15361:16382" x14ac:dyDescent="0.25">
      <c r="A1" s="20" t="s">
        <v>0</v>
      </c>
      <c r="B1" s="20" t="s">
        <v>1</v>
      </c>
      <c r="C1" s="21">
        <v>2017</v>
      </c>
      <c r="D1" s="22"/>
      <c r="E1" s="22"/>
      <c r="F1" s="23"/>
      <c r="G1" s="21">
        <v>2018</v>
      </c>
      <c r="H1" s="22"/>
      <c r="I1" s="22"/>
      <c r="J1" s="23"/>
      <c r="K1" s="21">
        <v>2019</v>
      </c>
      <c r="L1" s="22"/>
      <c r="M1" s="22"/>
      <c r="N1" s="23"/>
      <c r="O1" s="21">
        <v>2020</v>
      </c>
      <c r="P1" s="22"/>
      <c r="Q1" s="22"/>
      <c r="R1" s="23"/>
      <c r="S1" s="21">
        <v>2021</v>
      </c>
      <c r="T1" s="22"/>
      <c r="U1" s="22"/>
      <c r="V1" s="23"/>
      <c r="W1" s="21">
        <v>2022</v>
      </c>
      <c r="X1" s="22"/>
      <c r="Y1" s="22"/>
      <c r="Z1" s="22"/>
      <c r="AA1" s="21">
        <v>2023</v>
      </c>
      <c r="AB1" s="22"/>
      <c r="AC1" s="22"/>
      <c r="AD1" s="22"/>
    </row>
    <row r="2" spans="1:1022 1026:2047 2051:3072 3076:5117 5121:6142 6146:7167 7171:8192 8196:10237 10241:11262 11266:12287 12291:13312 13316:15357 15361:16382" ht="15.75" thickBot="1" x14ac:dyDescent="0.3">
      <c r="A2" s="24"/>
      <c r="B2" s="24"/>
      <c r="C2" s="25" t="s">
        <v>2</v>
      </c>
      <c r="D2" s="26" t="s">
        <v>3</v>
      </c>
      <c r="E2" s="26" t="s">
        <v>4</v>
      </c>
      <c r="F2" s="27" t="s">
        <v>5</v>
      </c>
      <c r="G2" s="25" t="s">
        <v>2</v>
      </c>
      <c r="H2" s="26" t="s">
        <v>6</v>
      </c>
      <c r="I2" s="26" t="s">
        <v>7</v>
      </c>
      <c r="J2" s="27" t="s">
        <v>8</v>
      </c>
      <c r="K2" s="25" t="s">
        <v>2</v>
      </c>
      <c r="L2" s="26" t="s">
        <v>6</v>
      </c>
      <c r="M2" s="26" t="s">
        <v>7</v>
      </c>
      <c r="N2" s="27" t="s">
        <v>8</v>
      </c>
      <c r="O2" s="25" t="s">
        <v>2</v>
      </c>
      <c r="P2" s="26" t="s">
        <v>6</v>
      </c>
      <c r="Q2" s="26" t="s">
        <v>7</v>
      </c>
      <c r="R2" s="27" t="s">
        <v>8</v>
      </c>
      <c r="S2" s="25" t="s">
        <v>2</v>
      </c>
      <c r="T2" s="26" t="s">
        <v>6</v>
      </c>
      <c r="U2" s="26" t="s">
        <v>7</v>
      </c>
      <c r="V2" s="27" t="s">
        <v>8</v>
      </c>
      <c r="W2" s="25" t="s">
        <v>2</v>
      </c>
      <c r="X2" s="25" t="s">
        <v>3</v>
      </c>
      <c r="Y2" s="25" t="s">
        <v>4</v>
      </c>
      <c r="Z2" s="25" t="s">
        <v>8</v>
      </c>
      <c r="AA2" s="25" t="s">
        <v>2</v>
      </c>
      <c r="AB2" s="25" t="s">
        <v>3</v>
      </c>
      <c r="AC2" s="25" t="s">
        <v>4</v>
      </c>
      <c r="AD2" s="25" t="s">
        <v>8</v>
      </c>
    </row>
    <row r="3" spans="1:1022 1026:2047 2051:3072 3076:5117 5121:6142 6146:7167 7171:8192 8196:10237 10241:11262 11266:12287 12291:13312 13316:15357 15361:16382" ht="15.75" thickBot="1" x14ac:dyDescent="0.3">
      <c r="A3" s="28" t="s">
        <v>9</v>
      </c>
      <c r="B3" s="28" t="s">
        <v>10</v>
      </c>
      <c r="C3" s="29">
        <v>3714.6960787500002</v>
      </c>
      <c r="D3" s="29">
        <v>4404.8057810854543</v>
      </c>
      <c r="E3" s="30">
        <v>4479.3814072621371</v>
      </c>
      <c r="F3" s="31">
        <v>4126.1060656124082</v>
      </c>
      <c r="G3" s="30">
        <v>3970.2096246200003</v>
      </c>
      <c r="H3" s="30">
        <v>4591.2162073</v>
      </c>
      <c r="I3" s="30">
        <v>4772.2253916499985</v>
      </c>
      <c r="J3" s="31">
        <v>4349.1833084499995</v>
      </c>
      <c r="K3" s="30">
        <v>4108.1631635499998</v>
      </c>
      <c r="L3" s="30">
        <v>4886.499654870001</v>
      </c>
      <c r="M3" s="30">
        <v>5086.8938339400001</v>
      </c>
      <c r="N3" s="31">
        <v>4628.882436339999</v>
      </c>
      <c r="O3" s="30">
        <v>4362.3100360100007</v>
      </c>
      <c r="P3" s="30">
        <v>4657.1344119300002</v>
      </c>
      <c r="Q3" s="30">
        <v>5259.3520375199978</v>
      </c>
      <c r="R3" s="31">
        <v>4613.8153141699995</v>
      </c>
      <c r="S3" s="39">
        <v>4362.3100360100007</v>
      </c>
      <c r="T3" s="40">
        <v>4858.2846775199996</v>
      </c>
      <c r="U3" s="40">
        <v>5262.08</v>
      </c>
      <c r="V3" s="39">
        <v>4947.5336947399974</v>
      </c>
      <c r="W3" s="41">
        <v>4666.9524540300008</v>
      </c>
      <c r="X3" s="41">
        <v>5684.23256305</v>
      </c>
      <c r="Y3" s="41">
        <v>6016.2903874700023</v>
      </c>
      <c r="Z3" s="41">
        <v>5923.152742899998</v>
      </c>
      <c r="AA3" s="41">
        <v>5507.6920877800003</v>
      </c>
      <c r="AB3" s="41">
        <v>6118.5179318600012</v>
      </c>
      <c r="AC3" s="41">
        <v>6191.65</v>
      </c>
      <c r="AD3" s="41"/>
    </row>
    <row r="4" spans="1:1022 1026:2047 2051:3072 3076:5117 5121:6142 6146:7167 7171:8192 8196:10237 10241:11262 11266:12287 12291:13312 13316:15357 15361:16382" x14ac:dyDescent="0.25">
      <c r="A4" s="6" t="s">
        <v>11</v>
      </c>
      <c r="B4" s="18" t="s">
        <v>11</v>
      </c>
      <c r="C4" s="9">
        <v>954.0148685800001</v>
      </c>
      <c r="D4" s="7">
        <v>1173.7437212899999</v>
      </c>
      <c r="E4" s="12">
        <v>1195.9584272200004</v>
      </c>
      <c r="F4" s="8">
        <v>988.80830727999864</v>
      </c>
      <c r="G4" s="15">
        <v>964.52561844000002</v>
      </c>
      <c r="H4" s="12">
        <v>1207.0164422399998</v>
      </c>
      <c r="I4" s="12">
        <v>1244.9137075400008</v>
      </c>
      <c r="J4" s="8">
        <v>1058.2890997599993</v>
      </c>
      <c r="K4" s="15">
        <v>995.12312157999997</v>
      </c>
      <c r="L4" s="12">
        <v>1221.4338328700005</v>
      </c>
      <c r="M4" s="12">
        <v>1253.3190078899997</v>
      </c>
      <c r="N4" s="8">
        <v>1122.2447441499999</v>
      </c>
      <c r="O4" s="15">
        <v>1079.9519089399998</v>
      </c>
      <c r="P4" s="12">
        <v>1224.8516288399999</v>
      </c>
      <c r="Q4" s="12">
        <v>1258.25891445</v>
      </c>
      <c r="R4" s="8">
        <v>1103.8255822099998</v>
      </c>
      <c r="S4" s="42">
        <v>944.01589387000001</v>
      </c>
      <c r="T4" s="43">
        <v>1121.76</v>
      </c>
      <c r="U4" s="43">
        <v>1198.3900000000001</v>
      </c>
      <c r="V4" s="44">
        <v>1159.6233208600011</v>
      </c>
      <c r="W4" s="45">
        <v>1082.1528664599998</v>
      </c>
      <c r="X4" s="45">
        <v>1308.4880793200002</v>
      </c>
      <c r="Y4" s="45">
        <v>1400.6597399299997</v>
      </c>
      <c r="Z4" s="45">
        <v>1308.6312273900014</v>
      </c>
      <c r="AA4" s="45">
        <v>1143.82</v>
      </c>
      <c r="AB4" s="45">
        <v>1292.3934235900003</v>
      </c>
      <c r="AC4" s="45">
        <v>1292.79917787</v>
      </c>
      <c r="AD4" s="45"/>
    </row>
    <row r="5" spans="1:1022 1026:2047 2051:3072 3076:5117 5121:6142 6146:7167 7171:8192 8196:10237 10241:11262 11266:12287 12291:13312 13316:15357 15361:16382" x14ac:dyDescent="0.25">
      <c r="A5" s="2" t="s">
        <v>36</v>
      </c>
      <c r="B5" s="2" t="s">
        <v>37</v>
      </c>
      <c r="C5" s="16">
        <v>1258.60224634</v>
      </c>
      <c r="D5" s="1">
        <v>1449.2175142854549</v>
      </c>
      <c r="E5" s="13">
        <v>1493.0749853021357</v>
      </c>
      <c r="F5" s="3">
        <v>1334.7570459824092</v>
      </c>
      <c r="G5" s="16">
        <v>1331.3706222400001</v>
      </c>
      <c r="H5" s="13">
        <v>1552.1996725200001</v>
      </c>
      <c r="I5" s="13">
        <v>1600.7116040399987</v>
      </c>
      <c r="J5" s="3">
        <v>1409.7393267800007</v>
      </c>
      <c r="K5" s="16">
        <v>1450.7856903300001</v>
      </c>
      <c r="L5" s="13">
        <v>1723.7787040299997</v>
      </c>
      <c r="M5" s="13">
        <v>1870.7808238200005</v>
      </c>
      <c r="N5" s="3">
        <v>1711.0152999000002</v>
      </c>
      <c r="O5" s="16">
        <v>1676.4591010900001</v>
      </c>
      <c r="P5" s="13">
        <v>1735.7384201100001</v>
      </c>
      <c r="Q5" s="13">
        <v>2141.4115568099987</v>
      </c>
      <c r="R5" s="3">
        <v>1774.7908618299998</v>
      </c>
      <c r="S5" s="46">
        <v>1682.0113878699999</v>
      </c>
      <c r="T5" s="37">
        <v>1995.86</v>
      </c>
      <c r="U5" s="37">
        <v>2161.19</v>
      </c>
      <c r="V5" s="47">
        <v>1865.5686354299978</v>
      </c>
      <c r="W5" s="48">
        <v>1858.6129947500001</v>
      </c>
      <c r="X5" s="48">
        <v>2253.4942061099991</v>
      </c>
      <c r="Y5" s="48">
        <v>2380.5609636100016</v>
      </c>
      <c r="Z5" s="48">
        <v>2359.6256961999998</v>
      </c>
      <c r="AA5" s="48">
        <v>2372.91</v>
      </c>
      <c r="AB5" s="48">
        <v>2679.382858460001</v>
      </c>
      <c r="AC5" s="48">
        <v>2681.2127139899972</v>
      </c>
      <c r="AD5" s="48"/>
    </row>
    <row r="6" spans="1:1022 1026:2047 2051:3072 3076:5117 5121:6142 6146:7167 7171:8192 8196:10237 10241:11262 11266:12287 12291:13312 13316:15357 15361:16382" x14ac:dyDescent="0.25">
      <c r="A6" s="2" t="s">
        <v>12</v>
      </c>
      <c r="B6" s="2" t="s">
        <v>13</v>
      </c>
      <c r="C6" s="16">
        <v>1414.6099836100002</v>
      </c>
      <c r="D6" s="1">
        <v>1669.8867754899995</v>
      </c>
      <c r="E6" s="13">
        <v>1668.3180561700005</v>
      </c>
      <c r="F6" s="3">
        <v>1690.3418047500002</v>
      </c>
      <c r="G6" s="16">
        <v>1566.1798468100001</v>
      </c>
      <c r="H6" s="13">
        <v>1712.3763744899998</v>
      </c>
      <c r="I6" s="13">
        <v>1796.0041219599991</v>
      </c>
      <c r="J6" s="3">
        <v>1753.06103203</v>
      </c>
      <c r="K6" s="16">
        <v>1549.4796925199998</v>
      </c>
      <c r="L6" s="13">
        <v>1806.2251300100004</v>
      </c>
      <c r="M6" s="13">
        <v>1811.2934372600002</v>
      </c>
      <c r="N6" s="3">
        <v>1702.5178261099991</v>
      </c>
      <c r="O6" s="16">
        <v>1545.9589593100004</v>
      </c>
      <c r="P6" s="13">
        <v>1660.2639663699997</v>
      </c>
      <c r="Q6" s="13">
        <v>1801.7505565499998</v>
      </c>
      <c r="R6" s="3">
        <v>1671.8542812899998</v>
      </c>
      <c r="S6" s="46">
        <v>1524.0062672200004</v>
      </c>
      <c r="T6" s="37">
        <v>1697.22</v>
      </c>
      <c r="U6" s="37">
        <v>1844.62</v>
      </c>
      <c r="V6" s="47">
        <v>1867.7248046699988</v>
      </c>
      <c r="W6" s="48">
        <v>1674.9427211399998</v>
      </c>
      <c r="X6" s="48">
        <v>2049.7623852500005</v>
      </c>
      <c r="Y6" s="48">
        <v>2153.4830372800011</v>
      </c>
      <c r="Z6" s="48">
        <v>2175.2014455199978</v>
      </c>
      <c r="AA6" s="48">
        <v>1916.52</v>
      </c>
      <c r="AB6" s="48">
        <v>2065.8058623500001</v>
      </c>
      <c r="AC6" s="48">
        <v>2130.5078317500002</v>
      </c>
      <c r="AD6" s="48"/>
    </row>
    <row r="7" spans="1:1022 1026:2047 2051:3072 3076:5117 5121:6142 6146:7167 7171:8192 8196:10237 10241:11262 11266:12287 12291:13312 13316:15357 15361:16382" x14ac:dyDescent="0.25">
      <c r="A7" s="2" t="s">
        <v>14</v>
      </c>
      <c r="B7" s="2" t="s">
        <v>15</v>
      </c>
      <c r="C7" s="10">
        <v>87.428598219999984</v>
      </c>
      <c r="D7" s="1">
        <v>111.75827871999998</v>
      </c>
      <c r="E7" s="13">
        <v>121.92229122000002</v>
      </c>
      <c r="F7" s="3">
        <v>112.15090865000002</v>
      </c>
      <c r="G7" s="16">
        <v>105.60864837</v>
      </c>
      <c r="H7" s="13">
        <v>117.88866811</v>
      </c>
      <c r="I7" s="13">
        <v>128.92196472000001</v>
      </c>
      <c r="J7" s="3">
        <v>123.93800945999999</v>
      </c>
      <c r="K7" s="16">
        <v>110.54368818999998</v>
      </c>
      <c r="L7" s="13">
        <v>132.7320072</v>
      </c>
      <c r="M7" s="13">
        <v>146.84667353</v>
      </c>
      <c r="N7" s="3">
        <v>88.144561080000017</v>
      </c>
      <c r="O7" s="16">
        <v>56.646459530000001</v>
      </c>
      <c r="P7" s="13">
        <v>31.260683449999988</v>
      </c>
      <c r="Q7" s="13">
        <v>54.231311930000018</v>
      </c>
      <c r="R7" s="3">
        <v>34.621164719999967</v>
      </c>
      <c r="S7" s="46">
        <v>30.074499149999998</v>
      </c>
      <c r="T7" s="37">
        <v>37.159999999999997</v>
      </c>
      <c r="U7" s="37">
        <v>52.22</v>
      </c>
      <c r="V7" s="47">
        <v>46.335454479999981</v>
      </c>
      <c r="W7" s="48">
        <v>44.618002250000004</v>
      </c>
      <c r="X7" s="48">
        <v>63.971660279999981</v>
      </c>
      <c r="Y7" s="48">
        <v>73.683057030000043</v>
      </c>
      <c r="Z7" s="48">
        <v>69.937682609999968</v>
      </c>
      <c r="AA7" s="48">
        <v>67.77</v>
      </c>
      <c r="AB7" s="48">
        <v>75.414573260000012</v>
      </c>
      <c r="AC7" s="48">
        <v>80.777717159999995</v>
      </c>
      <c r="AD7" s="48"/>
    </row>
    <row r="8" spans="1:1022 1026:2047 2051:3072 3076:5117 5121:6142 6146:7167 7171:8192 8196:10237 10241:11262 11266:12287 12291:13312 13316:15357 15361:16382" ht="15.75" thickBot="1" x14ac:dyDescent="0.3">
      <c r="A8" s="2" t="s">
        <v>16</v>
      </c>
      <c r="B8" s="19" t="s">
        <v>17</v>
      </c>
      <c r="C8" s="11">
        <v>4.0382000000000001E-2</v>
      </c>
      <c r="D8" s="4">
        <v>0.19949129999999998</v>
      </c>
      <c r="E8" s="14">
        <v>0.10764735000000003</v>
      </c>
      <c r="F8" s="5">
        <v>4.7998949999999881E-2</v>
      </c>
      <c r="G8" s="17">
        <v>2.5248887599999996</v>
      </c>
      <c r="H8" s="14">
        <v>1.7350499400000023</v>
      </c>
      <c r="I8" s="14">
        <v>1.6739933899999975</v>
      </c>
      <c r="J8" s="5">
        <v>4.1558404199999988</v>
      </c>
      <c r="K8" s="17">
        <v>2.2309709300000007</v>
      </c>
      <c r="L8" s="14">
        <v>2.329980759999998</v>
      </c>
      <c r="M8" s="14">
        <v>4.6538914400000033</v>
      </c>
      <c r="N8" s="5">
        <v>4.9600051000000027</v>
      </c>
      <c r="O8" s="17">
        <v>3.2936071400000024</v>
      </c>
      <c r="P8" s="14">
        <v>5.0197131599999985</v>
      </c>
      <c r="Q8" s="14">
        <f>'[1]2020 sprzedaż towary'!$AG$80+'[1]2020 sprzedaż towary'!$AG$81</f>
        <v>3.6996977800000024</v>
      </c>
      <c r="R8" s="5">
        <v>28.723424119999994</v>
      </c>
      <c r="S8" s="49">
        <v>4.2661476999999994</v>
      </c>
      <c r="T8" s="50">
        <v>6.29</v>
      </c>
      <c r="U8" s="50">
        <v>5.66</v>
      </c>
      <c r="V8" s="51">
        <v>8.2814792999999884</v>
      </c>
      <c r="W8" s="52">
        <v>6.6258694299999998</v>
      </c>
      <c r="X8" s="52">
        <v>8.5162320899999973</v>
      </c>
      <c r="Y8" s="52">
        <v>7.9</v>
      </c>
      <c r="Z8" s="52">
        <v>9.7566911800000096</v>
      </c>
      <c r="AA8" s="52">
        <v>6.65</v>
      </c>
      <c r="AB8" s="52">
        <v>5.521214200000002</v>
      </c>
      <c r="AC8" s="52">
        <v>6.3573706099999949</v>
      </c>
      <c r="AD8" s="52"/>
    </row>
    <row r="9" spans="1:1022 1026:2047 2051:3072 3076:5117 5121:6142 6146:7167 7171:8192 8196:10237 10241:11262 11266:12287 12291:13312 13316:15357 15361:16382" ht="15.75" thickBot="1" x14ac:dyDescent="0.3">
      <c r="A9" s="28" t="s">
        <v>18</v>
      </c>
      <c r="B9" s="28" t="s">
        <v>19</v>
      </c>
      <c r="C9" s="29">
        <v>897.98899615999994</v>
      </c>
      <c r="D9" s="29">
        <v>982.23429067000006</v>
      </c>
      <c r="E9" s="30">
        <v>1052.71504942</v>
      </c>
      <c r="F9" s="31">
        <v>1016.4958276799998</v>
      </c>
      <c r="G9" s="30">
        <v>969.33472202999997</v>
      </c>
      <c r="H9" s="30">
        <v>1115.6775993799999</v>
      </c>
      <c r="I9" s="30">
        <v>1416.7300131888799</v>
      </c>
      <c r="J9" s="31">
        <v>1445.3758465687019</v>
      </c>
      <c r="K9" s="30">
        <v>1327.4044337423798</v>
      </c>
      <c r="L9" s="30">
        <v>1498.51478303</v>
      </c>
      <c r="M9" s="30">
        <v>1523.2292236899998</v>
      </c>
      <c r="N9" s="31">
        <v>1555.6631360400002</v>
      </c>
      <c r="O9" s="30">
        <v>1486.4583086902398</v>
      </c>
      <c r="P9" s="30">
        <v>1476.9451184097611</v>
      </c>
      <c r="Q9" s="30">
        <v>1577.1453415157587</v>
      </c>
      <c r="R9" s="31">
        <v>1550.5540192927995</v>
      </c>
      <c r="S9" s="40">
        <v>1486.4583086902398</v>
      </c>
      <c r="T9" s="40">
        <v>1530.47</v>
      </c>
      <c r="U9" s="40">
        <v>1611.87</v>
      </c>
      <c r="V9" s="39">
        <v>1762.2403840874872</v>
      </c>
      <c r="W9" s="41">
        <v>1660.7468950147997</v>
      </c>
      <c r="X9" s="41">
        <v>1940.1829753664802</v>
      </c>
      <c r="Y9" s="41">
        <v>2028.00826399064</v>
      </c>
      <c r="Z9" s="41">
        <v>2042.7015968880007</v>
      </c>
      <c r="AA9" s="41">
        <v>1830.15</v>
      </c>
      <c r="AB9" s="41">
        <v>2001.4373809229598</v>
      </c>
      <c r="AC9" s="41">
        <v>2131.2399999999998</v>
      </c>
      <c r="AD9" s="41"/>
    </row>
    <row r="10" spans="1:1022 1026:2047 2051:3072 3076:5117 5121:6142 6146:7167 7171:8192 8196:10237 10241:11262 11266:12287 12291:13312 13316:15357 15361:16382" x14ac:dyDescent="0.25">
      <c r="A10" s="6" t="s">
        <v>20</v>
      </c>
      <c r="B10" s="6" t="s">
        <v>21</v>
      </c>
      <c r="C10" s="9">
        <v>431.85515529999998</v>
      </c>
      <c r="D10" s="7">
        <v>480.38594405000015</v>
      </c>
      <c r="E10" s="12">
        <v>530.49016298999993</v>
      </c>
      <c r="F10" s="8">
        <v>511.68849346000002</v>
      </c>
      <c r="G10" s="15">
        <v>488.30774067000004</v>
      </c>
      <c r="H10" s="12">
        <v>508.86043572999995</v>
      </c>
      <c r="I10" s="12">
        <v>553.67459645999986</v>
      </c>
      <c r="J10" s="8">
        <v>545.47939597999994</v>
      </c>
      <c r="K10" s="15">
        <v>492.66987069999993</v>
      </c>
      <c r="L10" s="12">
        <v>553.40473624999993</v>
      </c>
      <c r="M10" s="12">
        <v>586.64868619000003</v>
      </c>
      <c r="N10" s="8">
        <v>582.58220570999993</v>
      </c>
      <c r="O10" s="15">
        <v>559.24562886000001</v>
      </c>
      <c r="P10" s="12">
        <v>593.8743257299999</v>
      </c>
      <c r="Q10" s="12">
        <v>617.99529550999989</v>
      </c>
      <c r="R10" s="8">
        <v>601.98818295999979</v>
      </c>
      <c r="S10" s="42">
        <v>583.47158903999991</v>
      </c>
      <c r="T10" s="43">
        <v>585.67999999999995</v>
      </c>
      <c r="U10" s="43">
        <v>626.09</v>
      </c>
      <c r="V10" s="44">
        <v>641.29264830000068</v>
      </c>
      <c r="W10" s="45">
        <v>583.62499201000003</v>
      </c>
      <c r="X10" s="45">
        <v>682.37540532000014</v>
      </c>
      <c r="Y10" s="45">
        <v>731.76777017999973</v>
      </c>
      <c r="Z10" s="45">
        <v>724.49169727000083</v>
      </c>
      <c r="AA10" s="45">
        <v>640.64</v>
      </c>
      <c r="AB10" s="45">
        <v>687.11678375999986</v>
      </c>
      <c r="AC10" s="45">
        <v>748.00997573000018</v>
      </c>
      <c r="AD10" s="45"/>
    </row>
    <row r="11" spans="1:1022 1026:2047 2051:3072 3076:5117 5121:6142 6146:7167 7171:8192 8196:10237 10241:11262 11266:12287 12291:13312 13316:15357 15361:16382" x14ac:dyDescent="0.25">
      <c r="A11" s="2" t="s">
        <v>38</v>
      </c>
      <c r="B11" s="2" t="s">
        <v>39</v>
      </c>
      <c r="C11" s="10">
        <v>367.33548690999999</v>
      </c>
      <c r="D11" s="1">
        <v>399.29287581999995</v>
      </c>
      <c r="E11" s="13">
        <v>411.30449102000011</v>
      </c>
      <c r="F11" s="3">
        <v>392.17704595999987</v>
      </c>
      <c r="G11" s="16">
        <v>378.16932961999998</v>
      </c>
      <c r="H11" s="13">
        <v>499.03710563000004</v>
      </c>
      <c r="I11" s="13">
        <v>746.6329450400001</v>
      </c>
      <c r="J11" s="3">
        <v>781.11545159000002</v>
      </c>
      <c r="K11" s="16">
        <v>725.16269238999996</v>
      </c>
      <c r="L11" s="13">
        <v>824.57704987000011</v>
      </c>
      <c r="M11" s="13">
        <v>810.50392434999969</v>
      </c>
      <c r="N11" s="3">
        <v>846.3643494400003</v>
      </c>
      <c r="O11" s="16">
        <v>816.52648643999987</v>
      </c>
      <c r="P11" s="13">
        <v>810.56678598000008</v>
      </c>
      <c r="Q11" s="13">
        <v>814.76274350999984</v>
      </c>
      <c r="R11" s="3">
        <v>828.6690742799999</v>
      </c>
      <c r="S11" s="46">
        <v>784.41147782999997</v>
      </c>
      <c r="T11" s="37">
        <v>828.35</v>
      </c>
      <c r="U11" s="37">
        <v>856.72</v>
      </c>
      <c r="V11" s="47">
        <v>989.44885083000304</v>
      </c>
      <c r="W11" s="48">
        <v>954.51303151999991</v>
      </c>
      <c r="X11" s="48">
        <v>1115.30712627</v>
      </c>
      <c r="Y11" s="48">
        <v>1141.2367256400003</v>
      </c>
      <c r="Z11" s="48">
        <v>1149.7735637099997</v>
      </c>
      <c r="AA11" s="48">
        <v>1029.9000000000001</v>
      </c>
      <c r="AB11" s="48">
        <v>1142.7944129400003</v>
      </c>
      <c r="AC11" s="48">
        <v>1205.5443077599998</v>
      </c>
      <c r="AD11" s="48"/>
    </row>
    <row r="12" spans="1:1022 1026:2047 2051:3072 3076:5117 5121:6142 6146:7167 7171:8192 8196:10237 10241:11262 11266:12287 12291:13312 13316:15357 15361:16382" ht="15.75" thickBot="1" x14ac:dyDescent="0.3">
      <c r="A12" s="2" t="s">
        <v>22</v>
      </c>
      <c r="B12" s="2" t="s">
        <v>22</v>
      </c>
      <c r="C12" s="10">
        <v>98.798353949999992</v>
      </c>
      <c r="D12" s="1">
        <v>102.55547080000001</v>
      </c>
      <c r="E12" s="13">
        <v>110.92039541000001</v>
      </c>
      <c r="F12" s="3">
        <v>112.63028825999993</v>
      </c>
      <c r="G12" s="13">
        <v>102.85765173999999</v>
      </c>
      <c r="H12" s="13">
        <v>107.78005802000001</v>
      </c>
      <c r="I12" s="13">
        <v>116.42247168888002</v>
      </c>
      <c r="J12" s="3">
        <v>118.7809989987021</v>
      </c>
      <c r="K12" s="13">
        <v>109.57187065237997</v>
      </c>
      <c r="L12" s="13">
        <v>120.53299690999998</v>
      </c>
      <c r="M12" s="13">
        <v>126.07661315000004</v>
      </c>
      <c r="N12" s="3">
        <v>126.71658088999993</v>
      </c>
      <c r="O12" s="13">
        <v>110.68619339023999</v>
      </c>
      <c r="P12" s="13">
        <v>72.504006699760652</v>
      </c>
      <c r="Q12" s="13">
        <v>144.38730249575934</v>
      </c>
      <c r="R12" s="3">
        <v>119.89676205279994</v>
      </c>
      <c r="S12" s="37">
        <v>109.36317825613</v>
      </c>
      <c r="T12" s="37">
        <v>116.44</v>
      </c>
      <c r="U12" s="37">
        <v>129.07</v>
      </c>
      <c r="V12" s="47">
        <v>131.5016480474834</v>
      </c>
      <c r="W12" s="48">
        <v>122.60887148479999</v>
      </c>
      <c r="X12" s="48">
        <v>142.50044377648004</v>
      </c>
      <c r="Y12" s="48">
        <v>155</v>
      </c>
      <c r="Z12" s="48">
        <v>168.43633590800005</v>
      </c>
      <c r="AA12" s="48">
        <v>159.58000000000001</v>
      </c>
      <c r="AB12" s="48">
        <v>171.52618422295998</v>
      </c>
      <c r="AC12" s="48">
        <v>177.68843398912381</v>
      </c>
      <c r="AD12" s="48"/>
    </row>
    <row r="13" spans="1:1022 1026:2047 2051:3072 3076:5117 5121:6142 6146:7167 7171:8192 8196:10237 10241:11262 11266:12287 12291:13312 13316:15357 15361:16382" ht="15.75" thickBot="1" x14ac:dyDescent="0.3">
      <c r="A13" s="28" t="s">
        <v>23</v>
      </c>
      <c r="B13" s="28" t="s">
        <v>24</v>
      </c>
      <c r="C13" s="29">
        <v>7.0354949600000012</v>
      </c>
      <c r="D13" s="29">
        <v>8.5020452100000004</v>
      </c>
      <c r="E13" s="30">
        <v>10.08286953</v>
      </c>
      <c r="F13" s="31">
        <v>12.959824659999997</v>
      </c>
      <c r="G13" s="30">
        <v>12.048946549999998</v>
      </c>
      <c r="H13" s="30">
        <v>11.83667367</v>
      </c>
      <c r="I13" s="30">
        <v>12.04311206</v>
      </c>
      <c r="J13" s="31">
        <v>15.014415450000003</v>
      </c>
      <c r="K13" s="30">
        <v>15.729564829999999</v>
      </c>
      <c r="L13" s="30">
        <v>23.273901209999998</v>
      </c>
      <c r="M13" s="30">
        <v>27.21137263000001</v>
      </c>
      <c r="N13" s="31">
        <v>38.344057999999997</v>
      </c>
      <c r="O13" s="30">
        <v>38.040582259999994</v>
      </c>
      <c r="P13" s="30">
        <v>44.46677948</v>
      </c>
      <c r="Q13" s="30">
        <v>100.18919224999998</v>
      </c>
      <c r="R13" s="31">
        <v>117.71423383998</v>
      </c>
      <c r="S13" s="57">
        <v>118.6784423399866</v>
      </c>
      <c r="T13" s="57">
        <v>128.32</v>
      </c>
      <c r="U13" s="57">
        <v>122.59</v>
      </c>
      <c r="V13" s="57">
        <v>163.23710731000006</v>
      </c>
      <c r="W13" s="57">
        <v>168.39359618000248</v>
      </c>
      <c r="X13" s="57">
        <v>180.80349914999749</v>
      </c>
      <c r="Y13" s="57">
        <v>186.16</v>
      </c>
      <c r="Z13" s="57">
        <v>226.04117115999998</v>
      </c>
      <c r="AA13" s="57">
        <v>210.13</v>
      </c>
      <c r="AB13" s="57">
        <v>222.36154429012899</v>
      </c>
      <c r="AC13" s="57">
        <v>227.09440792987101</v>
      </c>
      <c r="AD13" s="57"/>
    </row>
    <row r="14" spans="1:1022 1026:2047 2051:3072 3076:5117 5121:6142 6146:7167 7171:8192 8196:10237 10241:11262 11266:12287 12291:13312 13316:15357 15361:16382" s="35" customFormat="1" ht="12" x14ac:dyDescent="0.2">
      <c r="A14" s="2" t="s">
        <v>32</v>
      </c>
      <c r="B14" s="2" t="s">
        <v>34</v>
      </c>
      <c r="C14" s="10"/>
      <c r="D14" s="1"/>
      <c r="E14" s="13"/>
      <c r="F14" s="2"/>
      <c r="G14" s="2"/>
      <c r="H14" s="10"/>
      <c r="I14" s="1"/>
      <c r="J14" s="13"/>
      <c r="K14" s="2"/>
      <c r="L14" s="2"/>
      <c r="M14" s="10"/>
      <c r="N14" s="1"/>
      <c r="O14" s="13"/>
      <c r="P14" s="2"/>
      <c r="Q14" s="2"/>
      <c r="R14" s="10"/>
      <c r="S14" s="36">
        <v>68.099999999999994</v>
      </c>
      <c r="T14" s="37">
        <v>69.5</v>
      </c>
      <c r="U14" s="47">
        <v>57.9</v>
      </c>
      <c r="V14" s="47">
        <v>81.900000000000006</v>
      </c>
      <c r="W14" s="38">
        <v>97.5</v>
      </c>
      <c r="X14" s="36">
        <v>92</v>
      </c>
      <c r="Y14" s="48">
        <v>84.9</v>
      </c>
      <c r="Z14" s="36">
        <v>109.19513038000002</v>
      </c>
      <c r="AA14" s="38">
        <v>109.32</v>
      </c>
      <c r="AB14" s="36">
        <v>105.13636164012898</v>
      </c>
      <c r="AC14" s="45">
        <v>111.95856771999995</v>
      </c>
      <c r="AD14" s="45"/>
      <c r="AE14" s="34"/>
      <c r="AF14" s="34"/>
      <c r="AJ14" s="34"/>
      <c r="AK14" s="34"/>
      <c r="AO14" s="34"/>
      <c r="AP14" s="34"/>
      <c r="AT14" s="34"/>
      <c r="AU14" s="34"/>
      <c r="AY14" s="34"/>
      <c r="AZ14" s="34"/>
      <c r="BD14" s="34"/>
      <c r="BE14" s="34"/>
      <c r="BI14" s="34"/>
      <c r="BJ14" s="34"/>
      <c r="BN14" s="34"/>
      <c r="BO14" s="34"/>
      <c r="BS14" s="34"/>
      <c r="BT14" s="34"/>
      <c r="BX14" s="34"/>
      <c r="BY14" s="34"/>
      <c r="CC14" s="34"/>
      <c r="CD14" s="34"/>
      <c r="CH14" s="34"/>
      <c r="CI14" s="34"/>
      <c r="CM14" s="34"/>
      <c r="CN14" s="34"/>
      <c r="CR14" s="34"/>
      <c r="CS14" s="34"/>
      <c r="CW14" s="34"/>
      <c r="CX14" s="34"/>
      <c r="DB14" s="34"/>
      <c r="DC14" s="34"/>
      <c r="DG14" s="34"/>
      <c r="DH14" s="34"/>
      <c r="DL14" s="34"/>
      <c r="DM14" s="34"/>
      <c r="DQ14" s="34"/>
      <c r="DR14" s="34"/>
      <c r="DV14" s="34"/>
      <c r="DW14" s="34"/>
      <c r="EA14" s="34"/>
      <c r="EB14" s="34"/>
      <c r="EF14" s="34"/>
      <c r="EG14" s="34"/>
      <c r="EK14" s="34"/>
      <c r="EL14" s="34"/>
      <c r="EP14" s="34"/>
      <c r="EQ14" s="34"/>
      <c r="EU14" s="34"/>
      <c r="EV14" s="34"/>
      <c r="EZ14" s="34"/>
      <c r="FA14" s="34"/>
      <c r="FE14" s="34"/>
      <c r="FF14" s="34"/>
      <c r="FJ14" s="34"/>
      <c r="FK14" s="34"/>
      <c r="FO14" s="34"/>
      <c r="FP14" s="34"/>
      <c r="FT14" s="34"/>
      <c r="FU14" s="34"/>
      <c r="FY14" s="34"/>
      <c r="FZ14" s="34"/>
      <c r="GD14" s="34"/>
      <c r="GE14" s="34"/>
      <c r="GI14" s="34"/>
      <c r="GJ14" s="34"/>
      <c r="GN14" s="34"/>
      <c r="GO14" s="34"/>
      <c r="GS14" s="34"/>
      <c r="GT14" s="34"/>
      <c r="GX14" s="34"/>
      <c r="GY14" s="34"/>
      <c r="HC14" s="34"/>
      <c r="HD14" s="34"/>
      <c r="HH14" s="34"/>
      <c r="HI14" s="34"/>
      <c r="HM14" s="34"/>
      <c r="HN14" s="34"/>
      <c r="HR14" s="34"/>
      <c r="HS14" s="34"/>
      <c r="HW14" s="34"/>
      <c r="HX14" s="34"/>
      <c r="IB14" s="34"/>
      <c r="IC14" s="34"/>
      <c r="IG14" s="34"/>
      <c r="IH14" s="34"/>
      <c r="IL14" s="34"/>
      <c r="IM14" s="34"/>
      <c r="IQ14" s="34"/>
      <c r="IR14" s="34"/>
      <c r="IV14" s="34"/>
      <c r="IW14" s="34"/>
      <c r="JA14" s="34"/>
      <c r="JB14" s="34"/>
      <c r="JF14" s="34"/>
      <c r="JG14" s="34"/>
      <c r="JK14" s="34"/>
      <c r="JL14" s="34"/>
      <c r="JP14" s="34"/>
      <c r="JQ14" s="34"/>
      <c r="JU14" s="34"/>
      <c r="JV14" s="34"/>
      <c r="JZ14" s="34"/>
      <c r="KA14" s="34"/>
      <c r="KE14" s="34"/>
      <c r="KF14" s="34"/>
      <c r="KJ14" s="34"/>
      <c r="KK14" s="34"/>
      <c r="KO14" s="34"/>
      <c r="KP14" s="34"/>
      <c r="KT14" s="34"/>
      <c r="KU14" s="34"/>
      <c r="KY14" s="34"/>
      <c r="KZ14" s="34"/>
      <c r="LD14" s="34"/>
      <c r="LE14" s="34"/>
      <c r="LI14" s="34"/>
      <c r="LJ14" s="34"/>
      <c r="LN14" s="34"/>
      <c r="LO14" s="34"/>
      <c r="LS14" s="34"/>
      <c r="LT14" s="34"/>
      <c r="LX14" s="34"/>
      <c r="LY14" s="34"/>
      <c r="MC14" s="34"/>
      <c r="MD14" s="34"/>
      <c r="MH14" s="34"/>
      <c r="MI14" s="34"/>
      <c r="MM14" s="34"/>
      <c r="MN14" s="34"/>
      <c r="MR14" s="34"/>
      <c r="MS14" s="34"/>
      <c r="MW14" s="34"/>
      <c r="MX14" s="34"/>
      <c r="NB14" s="34"/>
      <c r="NC14" s="34"/>
      <c r="NG14" s="34"/>
      <c r="NH14" s="34"/>
      <c r="NL14" s="34"/>
      <c r="NM14" s="34"/>
      <c r="NQ14" s="34"/>
      <c r="NR14" s="34"/>
      <c r="NV14" s="34"/>
      <c r="NW14" s="34"/>
      <c r="OA14" s="34"/>
      <c r="OB14" s="34"/>
      <c r="OF14" s="34"/>
      <c r="OG14" s="34"/>
      <c r="OK14" s="34"/>
      <c r="OL14" s="34"/>
      <c r="OP14" s="34"/>
      <c r="OQ14" s="34"/>
      <c r="OU14" s="34"/>
      <c r="OV14" s="34"/>
      <c r="OZ14" s="34"/>
      <c r="PA14" s="34"/>
      <c r="PE14" s="34"/>
      <c r="PF14" s="34"/>
      <c r="PJ14" s="34"/>
      <c r="PK14" s="34"/>
      <c r="PO14" s="34"/>
      <c r="PP14" s="34"/>
      <c r="PT14" s="34"/>
      <c r="PU14" s="34"/>
      <c r="PY14" s="34"/>
      <c r="PZ14" s="34"/>
      <c r="QD14" s="34"/>
      <c r="QE14" s="34"/>
      <c r="QI14" s="34"/>
      <c r="QJ14" s="34"/>
      <c r="QN14" s="34"/>
      <c r="QO14" s="34"/>
      <c r="QS14" s="34"/>
      <c r="QT14" s="34"/>
      <c r="QX14" s="34"/>
      <c r="QY14" s="34"/>
      <c r="RC14" s="34"/>
      <c r="RD14" s="34"/>
      <c r="RH14" s="34"/>
      <c r="RI14" s="34"/>
      <c r="RM14" s="34"/>
      <c r="RN14" s="34"/>
      <c r="RR14" s="34"/>
      <c r="RS14" s="34"/>
      <c r="RW14" s="34"/>
      <c r="RX14" s="34"/>
      <c r="SB14" s="34"/>
      <c r="SC14" s="34"/>
      <c r="SG14" s="34"/>
      <c r="SH14" s="34"/>
      <c r="SL14" s="34"/>
      <c r="SM14" s="34"/>
      <c r="SQ14" s="34"/>
      <c r="SR14" s="34"/>
      <c r="SV14" s="34"/>
      <c r="SW14" s="34"/>
      <c r="TA14" s="34"/>
      <c r="TB14" s="34"/>
      <c r="TF14" s="34"/>
      <c r="TG14" s="34"/>
      <c r="TK14" s="34"/>
      <c r="TL14" s="34"/>
      <c r="TP14" s="34"/>
      <c r="TQ14" s="34"/>
      <c r="TU14" s="34"/>
      <c r="TV14" s="34"/>
      <c r="TZ14" s="34"/>
      <c r="UA14" s="34"/>
      <c r="UE14" s="34"/>
      <c r="UF14" s="34"/>
      <c r="UJ14" s="34"/>
      <c r="UK14" s="34"/>
      <c r="UO14" s="34"/>
      <c r="UP14" s="34"/>
      <c r="UT14" s="34"/>
      <c r="UU14" s="34"/>
      <c r="UY14" s="34"/>
      <c r="UZ14" s="34"/>
      <c r="VD14" s="34"/>
      <c r="VE14" s="34"/>
      <c r="VI14" s="34"/>
      <c r="VJ14" s="34"/>
      <c r="VN14" s="34"/>
      <c r="VO14" s="34"/>
      <c r="VS14" s="34"/>
      <c r="VT14" s="34"/>
      <c r="VX14" s="34"/>
      <c r="VY14" s="34"/>
      <c r="WC14" s="34"/>
      <c r="WD14" s="34"/>
      <c r="WH14" s="34"/>
      <c r="WI14" s="34"/>
      <c r="WM14" s="34"/>
      <c r="WN14" s="34"/>
      <c r="WR14" s="34"/>
      <c r="WS14" s="34"/>
      <c r="WW14" s="34"/>
      <c r="WX14" s="34"/>
      <c r="XB14" s="34"/>
      <c r="XC14" s="34"/>
      <c r="XG14" s="34"/>
      <c r="XH14" s="34"/>
      <c r="XL14" s="34"/>
      <c r="XM14" s="34"/>
      <c r="XQ14" s="34"/>
      <c r="XR14" s="34"/>
      <c r="XV14" s="34"/>
      <c r="XW14" s="34"/>
      <c r="YA14" s="34"/>
      <c r="YB14" s="34"/>
      <c r="YF14" s="34"/>
      <c r="YG14" s="34"/>
      <c r="YK14" s="34"/>
      <c r="YL14" s="34"/>
      <c r="YP14" s="34"/>
      <c r="YQ14" s="34"/>
      <c r="YU14" s="34"/>
      <c r="YV14" s="34"/>
      <c r="YZ14" s="34"/>
      <c r="ZA14" s="34"/>
      <c r="ZE14" s="34"/>
      <c r="ZF14" s="34"/>
      <c r="ZJ14" s="34"/>
      <c r="ZK14" s="34"/>
      <c r="ZO14" s="34"/>
      <c r="ZP14" s="34"/>
      <c r="ZT14" s="34"/>
      <c r="ZU14" s="34"/>
      <c r="ZY14" s="34"/>
      <c r="ZZ14" s="34"/>
      <c r="AAD14" s="34"/>
      <c r="AAE14" s="34"/>
      <c r="AAI14" s="34"/>
      <c r="AAJ14" s="34"/>
      <c r="AAN14" s="34"/>
      <c r="AAO14" s="34"/>
      <c r="AAS14" s="34"/>
      <c r="AAT14" s="34"/>
      <c r="AAX14" s="34"/>
      <c r="AAY14" s="34"/>
      <c r="ABC14" s="34"/>
      <c r="ABD14" s="34"/>
      <c r="ABH14" s="34"/>
      <c r="ABI14" s="34"/>
      <c r="ABM14" s="34"/>
      <c r="ABN14" s="34"/>
      <c r="ABR14" s="34"/>
      <c r="ABS14" s="34"/>
      <c r="ABW14" s="34"/>
      <c r="ABX14" s="34"/>
      <c r="ACB14" s="34"/>
      <c r="ACC14" s="34"/>
      <c r="ACG14" s="34"/>
      <c r="ACH14" s="34"/>
      <c r="ACL14" s="34"/>
      <c r="ACM14" s="34"/>
      <c r="ACQ14" s="34"/>
      <c r="ACR14" s="34"/>
      <c r="ACV14" s="34"/>
      <c r="ACW14" s="34"/>
      <c r="ADA14" s="34"/>
      <c r="ADB14" s="34"/>
      <c r="ADF14" s="34"/>
      <c r="ADG14" s="34"/>
      <c r="ADK14" s="34"/>
      <c r="ADL14" s="34"/>
      <c r="ADP14" s="34"/>
      <c r="ADQ14" s="34"/>
      <c r="ADU14" s="34"/>
      <c r="ADV14" s="34"/>
      <c r="ADZ14" s="34"/>
      <c r="AEA14" s="34"/>
      <c r="AEE14" s="34"/>
      <c r="AEF14" s="34"/>
      <c r="AEJ14" s="34"/>
      <c r="AEK14" s="34"/>
      <c r="AEO14" s="34"/>
      <c r="AEP14" s="34"/>
      <c r="AET14" s="34"/>
      <c r="AEU14" s="34"/>
      <c r="AEY14" s="34"/>
      <c r="AEZ14" s="34"/>
      <c r="AFD14" s="34"/>
      <c r="AFE14" s="34"/>
      <c r="AFI14" s="34"/>
      <c r="AFJ14" s="34"/>
      <c r="AFN14" s="34"/>
      <c r="AFO14" s="34"/>
      <c r="AFS14" s="34"/>
      <c r="AFT14" s="34"/>
      <c r="AFX14" s="34"/>
      <c r="AFY14" s="34"/>
      <c r="AGC14" s="34"/>
      <c r="AGD14" s="34"/>
      <c r="AGH14" s="34"/>
      <c r="AGI14" s="34"/>
      <c r="AGM14" s="34"/>
      <c r="AGN14" s="34"/>
      <c r="AGR14" s="34"/>
      <c r="AGS14" s="34"/>
      <c r="AGW14" s="34"/>
      <c r="AGX14" s="34"/>
      <c r="AHB14" s="34"/>
      <c r="AHC14" s="34"/>
      <c r="AHG14" s="34"/>
      <c r="AHH14" s="34"/>
      <c r="AHL14" s="34"/>
      <c r="AHM14" s="34"/>
      <c r="AHQ14" s="34"/>
      <c r="AHR14" s="34"/>
      <c r="AHV14" s="34"/>
      <c r="AHW14" s="34"/>
      <c r="AIA14" s="34"/>
      <c r="AIB14" s="34"/>
      <c r="AIF14" s="34"/>
      <c r="AIG14" s="34"/>
      <c r="AIK14" s="34"/>
      <c r="AIL14" s="34"/>
      <c r="AIP14" s="34"/>
      <c r="AIQ14" s="34"/>
      <c r="AIU14" s="34"/>
      <c r="AIV14" s="34"/>
      <c r="AIZ14" s="34"/>
      <c r="AJA14" s="34"/>
      <c r="AJE14" s="34"/>
      <c r="AJF14" s="34"/>
      <c r="AJJ14" s="34"/>
      <c r="AJK14" s="34"/>
      <c r="AJO14" s="34"/>
      <c r="AJP14" s="34"/>
      <c r="AJT14" s="34"/>
      <c r="AJU14" s="34"/>
      <c r="AJY14" s="34"/>
      <c r="AJZ14" s="34"/>
      <c r="AKD14" s="34"/>
      <c r="AKE14" s="34"/>
      <c r="AKI14" s="34"/>
      <c r="AKJ14" s="34"/>
      <c r="AKN14" s="34"/>
      <c r="AKO14" s="34"/>
      <c r="AKS14" s="34"/>
      <c r="AKT14" s="34"/>
      <c r="AKX14" s="34"/>
      <c r="AKY14" s="34"/>
      <c r="ALC14" s="34"/>
      <c r="ALD14" s="34"/>
      <c r="ALH14" s="34"/>
      <c r="ALI14" s="34"/>
      <c r="ALM14" s="34"/>
      <c r="ALN14" s="34"/>
      <c r="ALR14" s="34"/>
      <c r="ALS14" s="34"/>
      <c r="ALW14" s="34"/>
      <c r="ALX14" s="34"/>
      <c r="AMB14" s="34"/>
      <c r="AMC14" s="34"/>
      <c r="AMG14" s="34"/>
      <c r="AMH14" s="34"/>
      <c r="AML14" s="34"/>
      <c r="AMM14" s="34"/>
      <c r="AMQ14" s="34"/>
      <c r="AMR14" s="34"/>
      <c r="AMV14" s="34"/>
      <c r="AMW14" s="34"/>
      <c r="ANA14" s="34"/>
      <c r="ANB14" s="34"/>
      <c r="ANF14" s="34"/>
      <c r="ANG14" s="34"/>
      <c r="ANK14" s="34"/>
      <c r="ANL14" s="34"/>
      <c r="ANP14" s="34"/>
      <c r="ANQ14" s="34"/>
      <c r="ANU14" s="34"/>
      <c r="ANV14" s="34"/>
      <c r="ANZ14" s="34"/>
      <c r="AOA14" s="34"/>
      <c r="AOE14" s="34"/>
      <c r="AOF14" s="34"/>
      <c r="AOJ14" s="34"/>
      <c r="AOK14" s="34"/>
      <c r="AOO14" s="34"/>
      <c r="AOP14" s="34"/>
      <c r="AOT14" s="34"/>
      <c r="AOU14" s="34"/>
      <c r="AOY14" s="34"/>
      <c r="AOZ14" s="34"/>
      <c r="APD14" s="34"/>
      <c r="APE14" s="34"/>
      <c r="API14" s="34"/>
      <c r="APJ14" s="34"/>
      <c r="APN14" s="34"/>
      <c r="APO14" s="34"/>
      <c r="APS14" s="34"/>
      <c r="APT14" s="34"/>
      <c r="APX14" s="34"/>
      <c r="APY14" s="34"/>
      <c r="AQC14" s="34"/>
      <c r="AQD14" s="34"/>
      <c r="AQH14" s="34"/>
      <c r="AQI14" s="34"/>
      <c r="AQM14" s="34"/>
      <c r="AQN14" s="34"/>
      <c r="AQR14" s="34"/>
      <c r="AQS14" s="34"/>
      <c r="AQW14" s="34"/>
      <c r="AQX14" s="34"/>
      <c r="ARB14" s="34"/>
      <c r="ARC14" s="34"/>
      <c r="ARG14" s="34"/>
      <c r="ARH14" s="34"/>
      <c r="ARL14" s="34"/>
      <c r="ARM14" s="34"/>
      <c r="ARQ14" s="34"/>
      <c r="ARR14" s="34"/>
      <c r="ARV14" s="34"/>
      <c r="ARW14" s="34"/>
      <c r="ASA14" s="34"/>
      <c r="ASB14" s="34"/>
      <c r="ASF14" s="34"/>
      <c r="ASG14" s="34"/>
      <c r="ASK14" s="34"/>
      <c r="ASL14" s="34"/>
      <c r="ASP14" s="34"/>
      <c r="ASQ14" s="34"/>
      <c r="ASU14" s="34"/>
      <c r="ASV14" s="34"/>
      <c r="ASZ14" s="34"/>
      <c r="ATA14" s="34"/>
      <c r="ATE14" s="34"/>
      <c r="ATF14" s="34"/>
      <c r="ATJ14" s="34"/>
      <c r="ATK14" s="34"/>
      <c r="ATO14" s="34"/>
      <c r="ATP14" s="34"/>
      <c r="ATT14" s="34"/>
      <c r="ATU14" s="34"/>
      <c r="ATY14" s="34"/>
      <c r="ATZ14" s="34"/>
      <c r="AUD14" s="34"/>
      <c r="AUE14" s="34"/>
      <c r="AUI14" s="34"/>
      <c r="AUJ14" s="34"/>
      <c r="AUN14" s="34"/>
      <c r="AUO14" s="34"/>
      <c r="AUS14" s="34"/>
      <c r="AUT14" s="34"/>
      <c r="AUX14" s="34"/>
      <c r="AUY14" s="34"/>
      <c r="AVC14" s="34"/>
      <c r="AVD14" s="34"/>
      <c r="AVH14" s="34"/>
      <c r="AVI14" s="34"/>
      <c r="AVM14" s="34"/>
      <c r="AVN14" s="34"/>
      <c r="AVR14" s="34"/>
      <c r="AVS14" s="34"/>
      <c r="AVW14" s="34"/>
      <c r="AVX14" s="34"/>
      <c r="AWB14" s="34"/>
      <c r="AWC14" s="34"/>
      <c r="AWG14" s="34"/>
      <c r="AWH14" s="34"/>
      <c r="AWL14" s="34"/>
      <c r="AWM14" s="34"/>
      <c r="AWQ14" s="34"/>
      <c r="AWR14" s="34"/>
      <c r="AWV14" s="34"/>
      <c r="AWW14" s="34"/>
      <c r="AXA14" s="34"/>
      <c r="AXB14" s="34"/>
      <c r="AXF14" s="34"/>
      <c r="AXG14" s="34"/>
      <c r="AXK14" s="34"/>
      <c r="AXL14" s="34"/>
      <c r="AXP14" s="34"/>
      <c r="AXQ14" s="34"/>
      <c r="AXU14" s="34"/>
      <c r="AXV14" s="34"/>
      <c r="AXZ14" s="34"/>
      <c r="AYA14" s="34"/>
      <c r="AYE14" s="34"/>
      <c r="AYF14" s="34"/>
      <c r="AYJ14" s="34"/>
      <c r="AYK14" s="34"/>
      <c r="AYO14" s="34"/>
      <c r="AYP14" s="34"/>
      <c r="AYT14" s="34"/>
      <c r="AYU14" s="34"/>
      <c r="AYY14" s="34"/>
      <c r="AYZ14" s="34"/>
      <c r="AZD14" s="34"/>
      <c r="AZE14" s="34"/>
      <c r="AZI14" s="34"/>
      <c r="AZJ14" s="34"/>
      <c r="AZN14" s="34"/>
      <c r="AZO14" s="34"/>
      <c r="AZS14" s="34"/>
      <c r="AZT14" s="34"/>
      <c r="AZX14" s="34"/>
      <c r="AZY14" s="34"/>
      <c r="BAC14" s="34"/>
      <c r="BAD14" s="34"/>
      <c r="BAH14" s="34"/>
      <c r="BAI14" s="34"/>
      <c r="BAM14" s="34"/>
      <c r="BAN14" s="34"/>
      <c r="BAR14" s="34"/>
      <c r="BAS14" s="34"/>
      <c r="BAW14" s="34"/>
      <c r="BAX14" s="34"/>
      <c r="BBB14" s="34"/>
      <c r="BBC14" s="34"/>
      <c r="BBG14" s="34"/>
      <c r="BBH14" s="34"/>
      <c r="BBL14" s="34"/>
      <c r="BBM14" s="34"/>
      <c r="BBQ14" s="34"/>
      <c r="BBR14" s="34"/>
      <c r="BBV14" s="34"/>
      <c r="BBW14" s="34"/>
      <c r="BCA14" s="34"/>
      <c r="BCB14" s="34"/>
      <c r="BCF14" s="34"/>
      <c r="BCG14" s="34"/>
      <c r="BCK14" s="34"/>
      <c r="BCL14" s="34"/>
      <c r="BCP14" s="34"/>
      <c r="BCQ14" s="34"/>
      <c r="BCU14" s="34"/>
      <c r="BCV14" s="34"/>
      <c r="BCZ14" s="34"/>
      <c r="BDA14" s="34"/>
      <c r="BDE14" s="34"/>
      <c r="BDF14" s="34"/>
      <c r="BDJ14" s="34"/>
      <c r="BDK14" s="34"/>
      <c r="BDO14" s="34"/>
      <c r="BDP14" s="34"/>
      <c r="BDT14" s="34"/>
      <c r="BDU14" s="34"/>
      <c r="BDY14" s="34"/>
      <c r="BDZ14" s="34"/>
      <c r="BED14" s="34"/>
      <c r="BEE14" s="34"/>
      <c r="BEI14" s="34"/>
      <c r="BEJ14" s="34"/>
      <c r="BEN14" s="34"/>
      <c r="BEO14" s="34"/>
      <c r="BES14" s="34"/>
      <c r="BET14" s="34"/>
      <c r="BEX14" s="34"/>
      <c r="BEY14" s="34"/>
      <c r="BFC14" s="34"/>
      <c r="BFD14" s="34"/>
      <c r="BFH14" s="34"/>
      <c r="BFI14" s="34"/>
      <c r="BFM14" s="34"/>
      <c r="BFN14" s="34"/>
      <c r="BFR14" s="34"/>
      <c r="BFS14" s="34"/>
      <c r="BFW14" s="34"/>
      <c r="BFX14" s="34"/>
      <c r="BGB14" s="34"/>
      <c r="BGC14" s="34"/>
      <c r="BGG14" s="34"/>
      <c r="BGH14" s="34"/>
      <c r="BGL14" s="34"/>
      <c r="BGM14" s="34"/>
      <c r="BGQ14" s="34"/>
      <c r="BGR14" s="34"/>
      <c r="BGV14" s="34"/>
      <c r="BGW14" s="34"/>
      <c r="BHA14" s="34"/>
      <c r="BHB14" s="34"/>
      <c r="BHF14" s="34"/>
      <c r="BHG14" s="34"/>
      <c r="BHK14" s="34"/>
      <c r="BHL14" s="34"/>
      <c r="BHP14" s="34"/>
      <c r="BHQ14" s="34"/>
      <c r="BHU14" s="34"/>
      <c r="BHV14" s="34"/>
      <c r="BHZ14" s="34"/>
      <c r="BIA14" s="34"/>
      <c r="BIE14" s="34"/>
      <c r="BIF14" s="34"/>
      <c r="BIJ14" s="34"/>
      <c r="BIK14" s="34"/>
      <c r="BIO14" s="34"/>
      <c r="BIP14" s="34"/>
      <c r="BIT14" s="34"/>
      <c r="BIU14" s="34"/>
      <c r="BIY14" s="34"/>
      <c r="BIZ14" s="34"/>
      <c r="BJD14" s="34"/>
      <c r="BJE14" s="34"/>
      <c r="BJI14" s="34"/>
      <c r="BJJ14" s="34"/>
      <c r="BJN14" s="34"/>
      <c r="BJO14" s="34"/>
      <c r="BJS14" s="34"/>
      <c r="BJT14" s="34"/>
      <c r="BJX14" s="34"/>
      <c r="BJY14" s="34"/>
      <c r="BKC14" s="34"/>
      <c r="BKD14" s="34"/>
      <c r="BKH14" s="34"/>
      <c r="BKI14" s="34"/>
      <c r="BKM14" s="34"/>
      <c r="BKN14" s="34"/>
      <c r="BKR14" s="34"/>
      <c r="BKS14" s="34"/>
      <c r="BKW14" s="34"/>
      <c r="BKX14" s="34"/>
      <c r="BLB14" s="34"/>
      <c r="BLC14" s="34"/>
      <c r="BLG14" s="34"/>
      <c r="BLH14" s="34"/>
      <c r="BLL14" s="34"/>
      <c r="BLM14" s="34"/>
      <c r="BLQ14" s="34"/>
      <c r="BLR14" s="34"/>
      <c r="BLV14" s="34"/>
      <c r="BLW14" s="34"/>
      <c r="BMA14" s="34"/>
      <c r="BMB14" s="34"/>
      <c r="BMF14" s="34"/>
      <c r="BMG14" s="34"/>
      <c r="BMK14" s="34"/>
      <c r="BML14" s="34"/>
      <c r="BMP14" s="34"/>
      <c r="BMQ14" s="34"/>
      <c r="BMU14" s="34"/>
      <c r="BMV14" s="34"/>
      <c r="BMZ14" s="34"/>
      <c r="BNA14" s="34"/>
      <c r="BNE14" s="34"/>
      <c r="BNF14" s="34"/>
      <c r="BNJ14" s="34"/>
      <c r="BNK14" s="34"/>
      <c r="BNO14" s="34"/>
      <c r="BNP14" s="34"/>
      <c r="BNT14" s="34"/>
      <c r="BNU14" s="34"/>
      <c r="BNY14" s="34"/>
      <c r="BNZ14" s="34"/>
      <c r="BOD14" s="34"/>
      <c r="BOE14" s="34"/>
      <c r="BOI14" s="34"/>
      <c r="BOJ14" s="34"/>
      <c r="BON14" s="34"/>
      <c r="BOO14" s="34"/>
      <c r="BOS14" s="34"/>
      <c r="BOT14" s="34"/>
      <c r="BOX14" s="34"/>
      <c r="BOY14" s="34"/>
      <c r="BPC14" s="34"/>
      <c r="BPD14" s="34"/>
      <c r="BPH14" s="34"/>
      <c r="BPI14" s="34"/>
      <c r="BPM14" s="34"/>
      <c r="BPN14" s="34"/>
      <c r="BPR14" s="34"/>
      <c r="BPS14" s="34"/>
      <c r="BPW14" s="34"/>
      <c r="BPX14" s="34"/>
      <c r="BQB14" s="34"/>
      <c r="BQC14" s="34"/>
      <c r="BQG14" s="34"/>
      <c r="BQH14" s="34"/>
      <c r="BQL14" s="34"/>
      <c r="BQM14" s="34"/>
      <c r="BQQ14" s="34"/>
      <c r="BQR14" s="34"/>
      <c r="BQV14" s="34"/>
      <c r="BQW14" s="34"/>
      <c r="BRA14" s="34"/>
      <c r="BRB14" s="34"/>
      <c r="BRF14" s="34"/>
      <c r="BRG14" s="34"/>
      <c r="BRK14" s="34"/>
      <c r="BRL14" s="34"/>
      <c r="BRP14" s="34"/>
      <c r="BRQ14" s="34"/>
      <c r="BRU14" s="34"/>
      <c r="BRV14" s="34"/>
      <c r="BRZ14" s="34"/>
      <c r="BSA14" s="34"/>
      <c r="BSE14" s="34"/>
      <c r="BSF14" s="34"/>
      <c r="BSJ14" s="34"/>
      <c r="BSK14" s="34"/>
      <c r="BSO14" s="34"/>
      <c r="BSP14" s="34"/>
      <c r="BST14" s="34"/>
      <c r="BSU14" s="34"/>
      <c r="BSY14" s="34"/>
      <c r="BSZ14" s="34"/>
      <c r="BTD14" s="34"/>
      <c r="BTE14" s="34"/>
      <c r="BTI14" s="34"/>
      <c r="BTJ14" s="34"/>
      <c r="BTN14" s="34"/>
      <c r="BTO14" s="34"/>
      <c r="BTS14" s="34"/>
      <c r="BTT14" s="34"/>
      <c r="BTX14" s="34"/>
      <c r="BTY14" s="34"/>
      <c r="BUC14" s="34"/>
      <c r="BUD14" s="34"/>
      <c r="BUH14" s="34"/>
      <c r="BUI14" s="34"/>
      <c r="BUM14" s="34"/>
      <c r="BUN14" s="34"/>
      <c r="BUR14" s="34"/>
      <c r="BUS14" s="34"/>
      <c r="BUW14" s="34"/>
      <c r="BUX14" s="34"/>
      <c r="BVB14" s="34"/>
      <c r="BVC14" s="34"/>
      <c r="BVG14" s="34"/>
      <c r="BVH14" s="34"/>
      <c r="BVL14" s="34"/>
      <c r="BVM14" s="34"/>
      <c r="BVQ14" s="34"/>
      <c r="BVR14" s="34"/>
      <c r="BVV14" s="34"/>
      <c r="BVW14" s="34"/>
      <c r="BWA14" s="34"/>
      <c r="BWB14" s="34"/>
      <c r="BWF14" s="34"/>
      <c r="BWG14" s="34"/>
      <c r="BWK14" s="34"/>
      <c r="BWL14" s="34"/>
      <c r="BWP14" s="34"/>
      <c r="BWQ14" s="34"/>
      <c r="BWU14" s="34"/>
      <c r="BWV14" s="34"/>
      <c r="BWZ14" s="34"/>
      <c r="BXA14" s="34"/>
      <c r="BXE14" s="34"/>
      <c r="BXF14" s="34"/>
      <c r="BXJ14" s="34"/>
      <c r="BXK14" s="34"/>
      <c r="BXO14" s="34"/>
      <c r="BXP14" s="34"/>
      <c r="BXT14" s="34"/>
      <c r="BXU14" s="34"/>
      <c r="BXY14" s="34"/>
      <c r="BXZ14" s="34"/>
      <c r="BYD14" s="34"/>
      <c r="BYE14" s="34"/>
      <c r="BYI14" s="34"/>
      <c r="BYJ14" s="34"/>
      <c r="BYN14" s="34"/>
      <c r="BYO14" s="34"/>
      <c r="BYS14" s="34"/>
      <c r="BYT14" s="34"/>
      <c r="BYX14" s="34"/>
      <c r="BYY14" s="34"/>
      <c r="BZC14" s="34"/>
      <c r="BZD14" s="34"/>
      <c r="BZH14" s="34"/>
      <c r="BZI14" s="34"/>
      <c r="BZM14" s="34"/>
      <c r="BZN14" s="34"/>
      <c r="BZR14" s="34"/>
      <c r="BZS14" s="34"/>
      <c r="BZW14" s="34"/>
      <c r="BZX14" s="34"/>
      <c r="CAB14" s="34"/>
      <c r="CAC14" s="34"/>
      <c r="CAG14" s="34"/>
      <c r="CAH14" s="34"/>
      <c r="CAL14" s="34"/>
      <c r="CAM14" s="34"/>
      <c r="CAQ14" s="34"/>
      <c r="CAR14" s="34"/>
      <c r="CAV14" s="34"/>
      <c r="CAW14" s="34"/>
      <c r="CBA14" s="34"/>
      <c r="CBB14" s="34"/>
      <c r="CBF14" s="34"/>
      <c r="CBG14" s="34"/>
      <c r="CBK14" s="34"/>
      <c r="CBL14" s="34"/>
      <c r="CBP14" s="34"/>
      <c r="CBQ14" s="34"/>
      <c r="CBU14" s="34"/>
      <c r="CBV14" s="34"/>
      <c r="CBZ14" s="34"/>
      <c r="CCA14" s="34"/>
      <c r="CCE14" s="34"/>
      <c r="CCF14" s="34"/>
      <c r="CCJ14" s="34"/>
      <c r="CCK14" s="34"/>
      <c r="CCO14" s="34"/>
      <c r="CCP14" s="34"/>
      <c r="CCT14" s="34"/>
      <c r="CCU14" s="34"/>
      <c r="CCY14" s="34"/>
      <c r="CCZ14" s="34"/>
      <c r="CDD14" s="34"/>
      <c r="CDE14" s="34"/>
      <c r="CDI14" s="34"/>
      <c r="CDJ14" s="34"/>
      <c r="CDN14" s="34"/>
      <c r="CDO14" s="34"/>
      <c r="CDS14" s="34"/>
      <c r="CDT14" s="34"/>
      <c r="CDX14" s="34"/>
      <c r="CDY14" s="34"/>
      <c r="CEC14" s="34"/>
      <c r="CED14" s="34"/>
      <c r="CEH14" s="34"/>
      <c r="CEI14" s="34"/>
      <c r="CEM14" s="34"/>
      <c r="CEN14" s="34"/>
      <c r="CER14" s="34"/>
      <c r="CES14" s="34"/>
      <c r="CEW14" s="34"/>
      <c r="CEX14" s="34"/>
      <c r="CFB14" s="34"/>
      <c r="CFC14" s="34"/>
      <c r="CFG14" s="34"/>
      <c r="CFH14" s="34"/>
      <c r="CFL14" s="34"/>
      <c r="CFM14" s="34"/>
      <c r="CFQ14" s="34"/>
      <c r="CFR14" s="34"/>
      <c r="CFV14" s="34"/>
      <c r="CFW14" s="34"/>
      <c r="CGA14" s="34"/>
      <c r="CGB14" s="34"/>
      <c r="CGF14" s="34"/>
      <c r="CGG14" s="34"/>
      <c r="CGK14" s="34"/>
      <c r="CGL14" s="34"/>
      <c r="CGP14" s="34"/>
      <c r="CGQ14" s="34"/>
      <c r="CGU14" s="34"/>
      <c r="CGV14" s="34"/>
      <c r="CGZ14" s="34"/>
      <c r="CHA14" s="34"/>
      <c r="CHE14" s="34"/>
      <c r="CHF14" s="34"/>
      <c r="CHJ14" s="34"/>
      <c r="CHK14" s="34"/>
      <c r="CHO14" s="34"/>
      <c r="CHP14" s="34"/>
      <c r="CHT14" s="34"/>
      <c r="CHU14" s="34"/>
      <c r="CHY14" s="34"/>
      <c r="CHZ14" s="34"/>
      <c r="CID14" s="34"/>
      <c r="CIE14" s="34"/>
      <c r="CII14" s="34"/>
      <c r="CIJ14" s="34"/>
      <c r="CIN14" s="34"/>
      <c r="CIO14" s="34"/>
      <c r="CIS14" s="34"/>
      <c r="CIT14" s="34"/>
      <c r="CIX14" s="34"/>
      <c r="CIY14" s="34"/>
      <c r="CJC14" s="34"/>
      <c r="CJD14" s="34"/>
      <c r="CJH14" s="34"/>
      <c r="CJI14" s="34"/>
      <c r="CJM14" s="34"/>
      <c r="CJN14" s="34"/>
      <c r="CJR14" s="34"/>
      <c r="CJS14" s="34"/>
      <c r="CJW14" s="34"/>
      <c r="CJX14" s="34"/>
      <c r="CKB14" s="34"/>
      <c r="CKC14" s="34"/>
      <c r="CKG14" s="34"/>
      <c r="CKH14" s="34"/>
      <c r="CKL14" s="34"/>
      <c r="CKM14" s="34"/>
      <c r="CKQ14" s="34"/>
      <c r="CKR14" s="34"/>
      <c r="CKV14" s="34"/>
      <c r="CKW14" s="34"/>
      <c r="CLA14" s="34"/>
      <c r="CLB14" s="34"/>
      <c r="CLF14" s="34"/>
      <c r="CLG14" s="34"/>
      <c r="CLK14" s="34"/>
      <c r="CLL14" s="34"/>
      <c r="CLP14" s="34"/>
      <c r="CLQ14" s="34"/>
      <c r="CLU14" s="34"/>
      <c r="CLV14" s="34"/>
      <c r="CLZ14" s="34"/>
      <c r="CMA14" s="34"/>
      <c r="CME14" s="34"/>
      <c r="CMF14" s="34"/>
      <c r="CMJ14" s="34"/>
      <c r="CMK14" s="34"/>
      <c r="CMO14" s="34"/>
      <c r="CMP14" s="34"/>
      <c r="CMT14" s="34"/>
      <c r="CMU14" s="34"/>
      <c r="CMY14" s="34"/>
      <c r="CMZ14" s="34"/>
      <c r="CND14" s="34"/>
      <c r="CNE14" s="34"/>
      <c r="CNI14" s="34"/>
      <c r="CNJ14" s="34"/>
      <c r="CNN14" s="34"/>
      <c r="CNO14" s="34"/>
      <c r="CNS14" s="34"/>
      <c r="CNT14" s="34"/>
      <c r="CNX14" s="34"/>
      <c r="CNY14" s="34"/>
      <c r="COC14" s="34"/>
      <c r="COD14" s="34"/>
      <c r="COH14" s="34"/>
      <c r="COI14" s="34"/>
      <c r="COM14" s="34"/>
      <c r="CON14" s="34"/>
      <c r="COR14" s="34"/>
      <c r="COS14" s="34"/>
      <c r="COW14" s="34"/>
      <c r="COX14" s="34"/>
      <c r="CPB14" s="34"/>
      <c r="CPC14" s="34"/>
      <c r="CPG14" s="34"/>
      <c r="CPH14" s="34"/>
      <c r="CPL14" s="34"/>
      <c r="CPM14" s="34"/>
      <c r="CPQ14" s="34"/>
      <c r="CPR14" s="34"/>
      <c r="CPV14" s="34"/>
      <c r="CPW14" s="34"/>
      <c r="CQA14" s="34"/>
      <c r="CQB14" s="34"/>
      <c r="CQF14" s="34"/>
      <c r="CQG14" s="34"/>
      <c r="CQK14" s="34"/>
      <c r="CQL14" s="34"/>
      <c r="CQP14" s="34"/>
      <c r="CQQ14" s="34"/>
      <c r="CQU14" s="34"/>
      <c r="CQV14" s="34"/>
      <c r="CQZ14" s="34"/>
      <c r="CRA14" s="34"/>
      <c r="CRE14" s="34"/>
      <c r="CRF14" s="34"/>
      <c r="CRJ14" s="34"/>
      <c r="CRK14" s="34"/>
      <c r="CRO14" s="34"/>
      <c r="CRP14" s="34"/>
      <c r="CRT14" s="34"/>
      <c r="CRU14" s="34"/>
      <c r="CRY14" s="34"/>
      <c r="CRZ14" s="34"/>
      <c r="CSD14" s="34"/>
      <c r="CSE14" s="34"/>
      <c r="CSI14" s="34"/>
      <c r="CSJ14" s="34"/>
      <c r="CSN14" s="34"/>
      <c r="CSO14" s="34"/>
      <c r="CSS14" s="34"/>
      <c r="CST14" s="34"/>
      <c r="CSX14" s="34"/>
      <c r="CSY14" s="34"/>
      <c r="CTC14" s="34"/>
      <c r="CTD14" s="34"/>
      <c r="CTH14" s="34"/>
      <c r="CTI14" s="34"/>
      <c r="CTM14" s="34"/>
      <c r="CTN14" s="34"/>
      <c r="CTR14" s="34"/>
      <c r="CTS14" s="34"/>
      <c r="CTW14" s="34"/>
      <c r="CTX14" s="34"/>
      <c r="CUB14" s="34"/>
      <c r="CUC14" s="34"/>
      <c r="CUG14" s="34"/>
      <c r="CUH14" s="34"/>
      <c r="CUL14" s="34"/>
      <c r="CUM14" s="34"/>
      <c r="CUQ14" s="34"/>
      <c r="CUR14" s="34"/>
      <c r="CUV14" s="34"/>
      <c r="CUW14" s="34"/>
      <c r="CVA14" s="34"/>
      <c r="CVB14" s="34"/>
      <c r="CVF14" s="34"/>
      <c r="CVG14" s="34"/>
      <c r="CVK14" s="34"/>
      <c r="CVL14" s="34"/>
      <c r="CVP14" s="34"/>
      <c r="CVQ14" s="34"/>
      <c r="CVU14" s="34"/>
      <c r="CVV14" s="34"/>
      <c r="CVZ14" s="34"/>
      <c r="CWA14" s="34"/>
      <c r="CWE14" s="34"/>
      <c r="CWF14" s="34"/>
      <c r="CWJ14" s="34"/>
      <c r="CWK14" s="34"/>
      <c r="CWO14" s="34"/>
      <c r="CWP14" s="34"/>
      <c r="CWT14" s="34"/>
      <c r="CWU14" s="34"/>
      <c r="CWY14" s="34"/>
      <c r="CWZ14" s="34"/>
      <c r="CXD14" s="34"/>
      <c r="CXE14" s="34"/>
      <c r="CXI14" s="34"/>
      <c r="CXJ14" s="34"/>
      <c r="CXN14" s="34"/>
      <c r="CXO14" s="34"/>
      <c r="CXS14" s="34"/>
      <c r="CXT14" s="34"/>
      <c r="CXX14" s="34"/>
      <c r="CXY14" s="34"/>
      <c r="CYC14" s="34"/>
      <c r="CYD14" s="34"/>
      <c r="CYH14" s="34"/>
      <c r="CYI14" s="34"/>
      <c r="CYM14" s="34"/>
      <c r="CYN14" s="34"/>
      <c r="CYR14" s="34"/>
      <c r="CYS14" s="34"/>
      <c r="CYW14" s="34"/>
      <c r="CYX14" s="34"/>
      <c r="CZB14" s="34"/>
      <c r="CZC14" s="34"/>
      <c r="CZG14" s="34"/>
      <c r="CZH14" s="34"/>
      <c r="CZL14" s="34"/>
      <c r="CZM14" s="34"/>
      <c r="CZQ14" s="34"/>
      <c r="CZR14" s="34"/>
      <c r="CZV14" s="34"/>
      <c r="CZW14" s="34"/>
      <c r="DAA14" s="34"/>
      <c r="DAB14" s="34"/>
      <c r="DAF14" s="34"/>
      <c r="DAG14" s="34"/>
      <c r="DAK14" s="34"/>
      <c r="DAL14" s="34"/>
      <c r="DAP14" s="34"/>
      <c r="DAQ14" s="34"/>
      <c r="DAU14" s="34"/>
      <c r="DAV14" s="34"/>
      <c r="DAZ14" s="34"/>
      <c r="DBA14" s="34"/>
      <c r="DBE14" s="34"/>
      <c r="DBF14" s="34"/>
      <c r="DBJ14" s="34"/>
      <c r="DBK14" s="34"/>
      <c r="DBO14" s="34"/>
      <c r="DBP14" s="34"/>
      <c r="DBT14" s="34"/>
      <c r="DBU14" s="34"/>
      <c r="DBY14" s="34"/>
      <c r="DBZ14" s="34"/>
      <c r="DCD14" s="34"/>
      <c r="DCE14" s="34"/>
      <c r="DCI14" s="34"/>
      <c r="DCJ14" s="34"/>
      <c r="DCN14" s="34"/>
      <c r="DCO14" s="34"/>
      <c r="DCS14" s="34"/>
      <c r="DCT14" s="34"/>
      <c r="DCX14" s="34"/>
      <c r="DCY14" s="34"/>
      <c r="DDC14" s="34"/>
      <c r="DDD14" s="34"/>
      <c r="DDH14" s="34"/>
      <c r="DDI14" s="34"/>
      <c r="DDM14" s="34"/>
      <c r="DDN14" s="34"/>
      <c r="DDR14" s="34"/>
      <c r="DDS14" s="34"/>
      <c r="DDW14" s="34"/>
      <c r="DDX14" s="34"/>
      <c r="DEB14" s="34"/>
      <c r="DEC14" s="34"/>
      <c r="DEG14" s="34"/>
      <c r="DEH14" s="34"/>
      <c r="DEL14" s="34"/>
      <c r="DEM14" s="34"/>
      <c r="DEQ14" s="34"/>
      <c r="DER14" s="34"/>
      <c r="DEV14" s="34"/>
      <c r="DEW14" s="34"/>
      <c r="DFA14" s="34"/>
      <c r="DFB14" s="34"/>
      <c r="DFF14" s="34"/>
      <c r="DFG14" s="34"/>
      <c r="DFK14" s="34"/>
      <c r="DFL14" s="34"/>
      <c r="DFP14" s="34"/>
      <c r="DFQ14" s="34"/>
      <c r="DFU14" s="34"/>
      <c r="DFV14" s="34"/>
      <c r="DFZ14" s="34"/>
      <c r="DGA14" s="34"/>
      <c r="DGE14" s="34"/>
      <c r="DGF14" s="34"/>
      <c r="DGJ14" s="34"/>
      <c r="DGK14" s="34"/>
      <c r="DGO14" s="34"/>
      <c r="DGP14" s="34"/>
      <c r="DGT14" s="34"/>
      <c r="DGU14" s="34"/>
      <c r="DGY14" s="34"/>
      <c r="DGZ14" s="34"/>
      <c r="DHD14" s="34"/>
      <c r="DHE14" s="34"/>
      <c r="DHI14" s="34"/>
      <c r="DHJ14" s="34"/>
      <c r="DHN14" s="34"/>
      <c r="DHO14" s="34"/>
      <c r="DHS14" s="34"/>
      <c r="DHT14" s="34"/>
      <c r="DHX14" s="34"/>
      <c r="DHY14" s="34"/>
      <c r="DIC14" s="34"/>
      <c r="DID14" s="34"/>
      <c r="DIH14" s="34"/>
      <c r="DII14" s="34"/>
      <c r="DIM14" s="34"/>
      <c r="DIN14" s="34"/>
      <c r="DIR14" s="34"/>
      <c r="DIS14" s="34"/>
      <c r="DIW14" s="34"/>
      <c r="DIX14" s="34"/>
      <c r="DJB14" s="34"/>
      <c r="DJC14" s="34"/>
      <c r="DJG14" s="34"/>
      <c r="DJH14" s="34"/>
      <c r="DJL14" s="34"/>
      <c r="DJM14" s="34"/>
      <c r="DJQ14" s="34"/>
      <c r="DJR14" s="34"/>
      <c r="DJV14" s="34"/>
      <c r="DJW14" s="34"/>
      <c r="DKA14" s="34"/>
      <c r="DKB14" s="34"/>
      <c r="DKF14" s="34"/>
      <c r="DKG14" s="34"/>
      <c r="DKK14" s="34"/>
      <c r="DKL14" s="34"/>
      <c r="DKP14" s="34"/>
      <c r="DKQ14" s="34"/>
      <c r="DKU14" s="34"/>
      <c r="DKV14" s="34"/>
      <c r="DKZ14" s="34"/>
      <c r="DLA14" s="34"/>
      <c r="DLE14" s="34"/>
      <c r="DLF14" s="34"/>
      <c r="DLJ14" s="34"/>
      <c r="DLK14" s="34"/>
      <c r="DLO14" s="34"/>
      <c r="DLP14" s="34"/>
      <c r="DLT14" s="34"/>
      <c r="DLU14" s="34"/>
      <c r="DLY14" s="34"/>
      <c r="DLZ14" s="34"/>
      <c r="DMD14" s="34"/>
      <c r="DME14" s="34"/>
      <c r="DMI14" s="34"/>
      <c r="DMJ14" s="34"/>
      <c r="DMN14" s="34"/>
      <c r="DMO14" s="34"/>
      <c r="DMS14" s="34"/>
      <c r="DMT14" s="34"/>
      <c r="DMX14" s="34"/>
      <c r="DMY14" s="34"/>
      <c r="DNC14" s="34"/>
      <c r="DND14" s="34"/>
      <c r="DNH14" s="34"/>
      <c r="DNI14" s="34"/>
      <c r="DNM14" s="34"/>
      <c r="DNN14" s="34"/>
      <c r="DNR14" s="34"/>
      <c r="DNS14" s="34"/>
      <c r="DNW14" s="34"/>
      <c r="DNX14" s="34"/>
      <c r="DOB14" s="34"/>
      <c r="DOC14" s="34"/>
      <c r="DOG14" s="34"/>
      <c r="DOH14" s="34"/>
      <c r="DOL14" s="34"/>
      <c r="DOM14" s="34"/>
      <c r="DOQ14" s="34"/>
      <c r="DOR14" s="34"/>
      <c r="DOV14" s="34"/>
      <c r="DOW14" s="34"/>
      <c r="DPA14" s="34"/>
      <c r="DPB14" s="34"/>
      <c r="DPF14" s="34"/>
      <c r="DPG14" s="34"/>
      <c r="DPK14" s="34"/>
      <c r="DPL14" s="34"/>
      <c r="DPP14" s="34"/>
      <c r="DPQ14" s="34"/>
      <c r="DPU14" s="34"/>
      <c r="DPV14" s="34"/>
      <c r="DPZ14" s="34"/>
      <c r="DQA14" s="34"/>
      <c r="DQE14" s="34"/>
      <c r="DQF14" s="34"/>
      <c r="DQJ14" s="34"/>
      <c r="DQK14" s="34"/>
      <c r="DQO14" s="34"/>
      <c r="DQP14" s="34"/>
      <c r="DQT14" s="34"/>
      <c r="DQU14" s="34"/>
      <c r="DQY14" s="34"/>
      <c r="DQZ14" s="34"/>
      <c r="DRD14" s="34"/>
      <c r="DRE14" s="34"/>
      <c r="DRI14" s="34"/>
      <c r="DRJ14" s="34"/>
      <c r="DRN14" s="34"/>
      <c r="DRO14" s="34"/>
      <c r="DRS14" s="34"/>
      <c r="DRT14" s="34"/>
      <c r="DRX14" s="34"/>
      <c r="DRY14" s="34"/>
      <c r="DSC14" s="34"/>
      <c r="DSD14" s="34"/>
      <c r="DSH14" s="34"/>
      <c r="DSI14" s="34"/>
      <c r="DSM14" s="34"/>
      <c r="DSN14" s="34"/>
      <c r="DSR14" s="34"/>
      <c r="DSS14" s="34"/>
      <c r="DSW14" s="34"/>
      <c r="DSX14" s="34"/>
      <c r="DTB14" s="34"/>
      <c r="DTC14" s="34"/>
      <c r="DTG14" s="34"/>
      <c r="DTH14" s="34"/>
      <c r="DTL14" s="34"/>
      <c r="DTM14" s="34"/>
      <c r="DTQ14" s="34"/>
      <c r="DTR14" s="34"/>
      <c r="DTV14" s="34"/>
      <c r="DTW14" s="34"/>
      <c r="DUA14" s="34"/>
      <c r="DUB14" s="34"/>
      <c r="DUF14" s="34"/>
      <c r="DUG14" s="34"/>
      <c r="DUK14" s="34"/>
      <c r="DUL14" s="34"/>
      <c r="DUP14" s="34"/>
      <c r="DUQ14" s="34"/>
      <c r="DUU14" s="34"/>
      <c r="DUV14" s="34"/>
      <c r="DUZ14" s="34"/>
      <c r="DVA14" s="34"/>
      <c r="DVE14" s="34"/>
      <c r="DVF14" s="34"/>
      <c r="DVJ14" s="34"/>
      <c r="DVK14" s="34"/>
      <c r="DVO14" s="34"/>
      <c r="DVP14" s="34"/>
      <c r="DVT14" s="34"/>
      <c r="DVU14" s="34"/>
      <c r="DVY14" s="34"/>
      <c r="DVZ14" s="34"/>
      <c r="DWD14" s="34"/>
      <c r="DWE14" s="34"/>
      <c r="DWI14" s="34"/>
      <c r="DWJ14" s="34"/>
      <c r="DWN14" s="34"/>
      <c r="DWO14" s="34"/>
      <c r="DWS14" s="34"/>
      <c r="DWT14" s="34"/>
      <c r="DWX14" s="34"/>
      <c r="DWY14" s="34"/>
      <c r="DXC14" s="34"/>
      <c r="DXD14" s="34"/>
      <c r="DXH14" s="34"/>
      <c r="DXI14" s="34"/>
      <c r="DXM14" s="34"/>
      <c r="DXN14" s="34"/>
      <c r="DXR14" s="34"/>
      <c r="DXS14" s="34"/>
      <c r="DXW14" s="34"/>
      <c r="DXX14" s="34"/>
      <c r="DYB14" s="34"/>
      <c r="DYC14" s="34"/>
      <c r="DYG14" s="34"/>
      <c r="DYH14" s="34"/>
      <c r="DYL14" s="34"/>
      <c r="DYM14" s="34"/>
      <c r="DYQ14" s="34"/>
      <c r="DYR14" s="34"/>
      <c r="DYV14" s="34"/>
      <c r="DYW14" s="34"/>
      <c r="DZA14" s="34"/>
      <c r="DZB14" s="34"/>
      <c r="DZF14" s="34"/>
      <c r="DZG14" s="34"/>
      <c r="DZK14" s="34"/>
      <c r="DZL14" s="34"/>
      <c r="DZP14" s="34"/>
      <c r="DZQ14" s="34"/>
      <c r="DZU14" s="34"/>
      <c r="DZV14" s="34"/>
      <c r="DZZ14" s="34"/>
      <c r="EAA14" s="34"/>
      <c r="EAE14" s="34"/>
      <c r="EAF14" s="34"/>
      <c r="EAJ14" s="34"/>
      <c r="EAK14" s="34"/>
      <c r="EAO14" s="34"/>
      <c r="EAP14" s="34"/>
      <c r="EAT14" s="34"/>
      <c r="EAU14" s="34"/>
      <c r="EAY14" s="34"/>
      <c r="EAZ14" s="34"/>
      <c r="EBD14" s="34"/>
      <c r="EBE14" s="34"/>
      <c r="EBI14" s="34"/>
      <c r="EBJ14" s="34"/>
      <c r="EBN14" s="34"/>
      <c r="EBO14" s="34"/>
      <c r="EBS14" s="34"/>
      <c r="EBT14" s="34"/>
      <c r="EBX14" s="34"/>
      <c r="EBY14" s="34"/>
      <c r="ECC14" s="34"/>
      <c r="ECD14" s="34"/>
      <c r="ECH14" s="34"/>
      <c r="ECI14" s="34"/>
      <c r="ECM14" s="34"/>
      <c r="ECN14" s="34"/>
      <c r="ECR14" s="34"/>
      <c r="ECS14" s="34"/>
      <c r="ECW14" s="34"/>
      <c r="ECX14" s="34"/>
      <c r="EDB14" s="34"/>
      <c r="EDC14" s="34"/>
      <c r="EDG14" s="34"/>
      <c r="EDH14" s="34"/>
      <c r="EDL14" s="34"/>
      <c r="EDM14" s="34"/>
      <c r="EDQ14" s="34"/>
      <c r="EDR14" s="34"/>
      <c r="EDV14" s="34"/>
      <c r="EDW14" s="34"/>
      <c r="EEA14" s="34"/>
      <c r="EEB14" s="34"/>
      <c r="EEF14" s="34"/>
      <c r="EEG14" s="34"/>
      <c r="EEK14" s="34"/>
      <c r="EEL14" s="34"/>
      <c r="EEP14" s="34"/>
      <c r="EEQ14" s="34"/>
      <c r="EEU14" s="34"/>
      <c r="EEV14" s="34"/>
      <c r="EEZ14" s="34"/>
      <c r="EFA14" s="34"/>
      <c r="EFE14" s="34"/>
      <c r="EFF14" s="34"/>
      <c r="EFJ14" s="34"/>
      <c r="EFK14" s="34"/>
      <c r="EFO14" s="34"/>
      <c r="EFP14" s="34"/>
      <c r="EFT14" s="34"/>
      <c r="EFU14" s="34"/>
      <c r="EFY14" s="34"/>
      <c r="EFZ14" s="34"/>
      <c r="EGD14" s="34"/>
      <c r="EGE14" s="34"/>
      <c r="EGI14" s="34"/>
      <c r="EGJ14" s="34"/>
      <c r="EGN14" s="34"/>
      <c r="EGO14" s="34"/>
      <c r="EGS14" s="34"/>
      <c r="EGT14" s="34"/>
      <c r="EGX14" s="34"/>
      <c r="EGY14" s="34"/>
      <c r="EHC14" s="34"/>
      <c r="EHD14" s="34"/>
      <c r="EHH14" s="34"/>
      <c r="EHI14" s="34"/>
      <c r="EHM14" s="34"/>
      <c r="EHN14" s="34"/>
      <c r="EHR14" s="34"/>
      <c r="EHS14" s="34"/>
      <c r="EHW14" s="34"/>
      <c r="EHX14" s="34"/>
      <c r="EIB14" s="34"/>
      <c r="EIC14" s="34"/>
      <c r="EIG14" s="34"/>
      <c r="EIH14" s="34"/>
      <c r="EIL14" s="34"/>
      <c r="EIM14" s="34"/>
      <c r="EIQ14" s="34"/>
      <c r="EIR14" s="34"/>
      <c r="EIV14" s="34"/>
      <c r="EIW14" s="34"/>
      <c r="EJA14" s="34"/>
      <c r="EJB14" s="34"/>
      <c r="EJF14" s="34"/>
      <c r="EJG14" s="34"/>
      <c r="EJK14" s="34"/>
      <c r="EJL14" s="34"/>
      <c r="EJP14" s="34"/>
      <c r="EJQ14" s="34"/>
      <c r="EJU14" s="34"/>
      <c r="EJV14" s="34"/>
      <c r="EJZ14" s="34"/>
      <c r="EKA14" s="34"/>
      <c r="EKE14" s="34"/>
      <c r="EKF14" s="34"/>
      <c r="EKJ14" s="34"/>
      <c r="EKK14" s="34"/>
      <c r="EKO14" s="34"/>
      <c r="EKP14" s="34"/>
      <c r="EKT14" s="34"/>
      <c r="EKU14" s="34"/>
      <c r="EKY14" s="34"/>
      <c r="EKZ14" s="34"/>
      <c r="ELD14" s="34"/>
      <c r="ELE14" s="34"/>
      <c r="ELI14" s="34"/>
      <c r="ELJ14" s="34"/>
      <c r="ELN14" s="34"/>
      <c r="ELO14" s="34"/>
      <c r="ELS14" s="34"/>
      <c r="ELT14" s="34"/>
      <c r="ELX14" s="34"/>
      <c r="ELY14" s="34"/>
      <c r="EMC14" s="34"/>
      <c r="EMD14" s="34"/>
      <c r="EMH14" s="34"/>
      <c r="EMI14" s="34"/>
      <c r="EMM14" s="34"/>
      <c r="EMN14" s="34"/>
      <c r="EMR14" s="34"/>
      <c r="EMS14" s="34"/>
      <c r="EMW14" s="34"/>
      <c r="EMX14" s="34"/>
      <c r="ENB14" s="34"/>
      <c r="ENC14" s="34"/>
      <c r="ENG14" s="34"/>
      <c r="ENH14" s="34"/>
      <c r="ENL14" s="34"/>
      <c r="ENM14" s="34"/>
      <c r="ENQ14" s="34"/>
      <c r="ENR14" s="34"/>
      <c r="ENV14" s="34"/>
      <c r="ENW14" s="34"/>
      <c r="EOA14" s="34"/>
      <c r="EOB14" s="34"/>
      <c r="EOF14" s="34"/>
      <c r="EOG14" s="34"/>
      <c r="EOK14" s="34"/>
      <c r="EOL14" s="34"/>
      <c r="EOP14" s="34"/>
      <c r="EOQ14" s="34"/>
      <c r="EOU14" s="34"/>
      <c r="EOV14" s="34"/>
      <c r="EOZ14" s="34"/>
      <c r="EPA14" s="34"/>
      <c r="EPE14" s="34"/>
      <c r="EPF14" s="34"/>
      <c r="EPJ14" s="34"/>
      <c r="EPK14" s="34"/>
      <c r="EPO14" s="34"/>
      <c r="EPP14" s="34"/>
      <c r="EPT14" s="34"/>
      <c r="EPU14" s="34"/>
      <c r="EPY14" s="34"/>
      <c r="EPZ14" s="34"/>
      <c r="EQD14" s="34"/>
      <c r="EQE14" s="34"/>
      <c r="EQI14" s="34"/>
      <c r="EQJ14" s="34"/>
      <c r="EQN14" s="34"/>
      <c r="EQO14" s="34"/>
      <c r="EQS14" s="34"/>
      <c r="EQT14" s="34"/>
      <c r="EQX14" s="34"/>
      <c r="EQY14" s="34"/>
      <c r="ERC14" s="34"/>
      <c r="ERD14" s="34"/>
      <c r="ERH14" s="34"/>
      <c r="ERI14" s="34"/>
      <c r="ERM14" s="34"/>
      <c r="ERN14" s="34"/>
      <c r="ERR14" s="34"/>
      <c r="ERS14" s="34"/>
      <c r="ERW14" s="34"/>
      <c r="ERX14" s="34"/>
      <c r="ESB14" s="34"/>
      <c r="ESC14" s="34"/>
      <c r="ESG14" s="34"/>
      <c r="ESH14" s="34"/>
      <c r="ESL14" s="34"/>
      <c r="ESM14" s="34"/>
      <c r="ESQ14" s="34"/>
      <c r="ESR14" s="34"/>
      <c r="ESV14" s="34"/>
      <c r="ESW14" s="34"/>
      <c r="ETA14" s="34"/>
      <c r="ETB14" s="34"/>
      <c r="ETF14" s="34"/>
      <c r="ETG14" s="34"/>
      <c r="ETK14" s="34"/>
      <c r="ETL14" s="34"/>
      <c r="ETP14" s="34"/>
      <c r="ETQ14" s="34"/>
      <c r="ETU14" s="34"/>
      <c r="ETV14" s="34"/>
      <c r="ETZ14" s="34"/>
      <c r="EUA14" s="34"/>
      <c r="EUE14" s="34"/>
      <c r="EUF14" s="34"/>
      <c r="EUJ14" s="34"/>
      <c r="EUK14" s="34"/>
      <c r="EUO14" s="34"/>
      <c r="EUP14" s="34"/>
      <c r="EUT14" s="34"/>
      <c r="EUU14" s="34"/>
      <c r="EUY14" s="34"/>
      <c r="EUZ14" s="34"/>
      <c r="EVD14" s="34"/>
      <c r="EVE14" s="34"/>
      <c r="EVI14" s="34"/>
      <c r="EVJ14" s="34"/>
      <c r="EVN14" s="34"/>
      <c r="EVO14" s="34"/>
      <c r="EVS14" s="34"/>
      <c r="EVT14" s="34"/>
      <c r="EVX14" s="34"/>
      <c r="EVY14" s="34"/>
      <c r="EWC14" s="34"/>
      <c r="EWD14" s="34"/>
      <c r="EWH14" s="34"/>
      <c r="EWI14" s="34"/>
      <c r="EWM14" s="34"/>
      <c r="EWN14" s="34"/>
      <c r="EWR14" s="34"/>
      <c r="EWS14" s="34"/>
      <c r="EWW14" s="34"/>
      <c r="EWX14" s="34"/>
      <c r="EXB14" s="34"/>
      <c r="EXC14" s="34"/>
      <c r="EXG14" s="34"/>
      <c r="EXH14" s="34"/>
      <c r="EXL14" s="34"/>
      <c r="EXM14" s="34"/>
      <c r="EXQ14" s="34"/>
      <c r="EXR14" s="34"/>
      <c r="EXV14" s="34"/>
      <c r="EXW14" s="34"/>
      <c r="EYA14" s="34"/>
      <c r="EYB14" s="34"/>
      <c r="EYF14" s="34"/>
      <c r="EYG14" s="34"/>
      <c r="EYK14" s="34"/>
      <c r="EYL14" s="34"/>
      <c r="EYP14" s="34"/>
      <c r="EYQ14" s="34"/>
      <c r="EYU14" s="34"/>
      <c r="EYV14" s="34"/>
      <c r="EYZ14" s="34"/>
      <c r="EZA14" s="34"/>
      <c r="EZE14" s="34"/>
      <c r="EZF14" s="34"/>
      <c r="EZJ14" s="34"/>
      <c r="EZK14" s="34"/>
      <c r="EZO14" s="34"/>
      <c r="EZP14" s="34"/>
      <c r="EZT14" s="34"/>
      <c r="EZU14" s="34"/>
      <c r="EZY14" s="34"/>
      <c r="EZZ14" s="34"/>
      <c r="FAD14" s="34"/>
      <c r="FAE14" s="34"/>
      <c r="FAI14" s="34"/>
      <c r="FAJ14" s="34"/>
      <c r="FAN14" s="34"/>
      <c r="FAO14" s="34"/>
      <c r="FAS14" s="34"/>
      <c r="FAT14" s="34"/>
      <c r="FAX14" s="34"/>
      <c r="FAY14" s="34"/>
      <c r="FBC14" s="34"/>
      <c r="FBD14" s="34"/>
      <c r="FBH14" s="34"/>
      <c r="FBI14" s="34"/>
      <c r="FBM14" s="34"/>
      <c r="FBN14" s="34"/>
      <c r="FBR14" s="34"/>
      <c r="FBS14" s="34"/>
      <c r="FBW14" s="34"/>
      <c r="FBX14" s="34"/>
      <c r="FCB14" s="34"/>
      <c r="FCC14" s="34"/>
      <c r="FCG14" s="34"/>
      <c r="FCH14" s="34"/>
      <c r="FCL14" s="34"/>
      <c r="FCM14" s="34"/>
      <c r="FCQ14" s="34"/>
      <c r="FCR14" s="34"/>
      <c r="FCV14" s="34"/>
      <c r="FCW14" s="34"/>
      <c r="FDA14" s="34"/>
      <c r="FDB14" s="34"/>
      <c r="FDF14" s="34"/>
      <c r="FDG14" s="34"/>
      <c r="FDK14" s="34"/>
      <c r="FDL14" s="34"/>
      <c r="FDP14" s="34"/>
      <c r="FDQ14" s="34"/>
      <c r="FDU14" s="34"/>
      <c r="FDV14" s="34"/>
      <c r="FDZ14" s="34"/>
      <c r="FEA14" s="34"/>
      <c r="FEE14" s="34"/>
      <c r="FEF14" s="34"/>
      <c r="FEJ14" s="34"/>
      <c r="FEK14" s="34"/>
      <c r="FEO14" s="34"/>
      <c r="FEP14" s="34"/>
      <c r="FET14" s="34"/>
      <c r="FEU14" s="34"/>
      <c r="FEY14" s="34"/>
      <c r="FEZ14" s="34"/>
      <c r="FFD14" s="34"/>
      <c r="FFE14" s="34"/>
      <c r="FFI14" s="34"/>
      <c r="FFJ14" s="34"/>
      <c r="FFN14" s="34"/>
      <c r="FFO14" s="34"/>
      <c r="FFS14" s="34"/>
      <c r="FFT14" s="34"/>
      <c r="FFX14" s="34"/>
      <c r="FFY14" s="34"/>
      <c r="FGC14" s="34"/>
      <c r="FGD14" s="34"/>
      <c r="FGH14" s="34"/>
      <c r="FGI14" s="34"/>
      <c r="FGM14" s="34"/>
      <c r="FGN14" s="34"/>
      <c r="FGR14" s="34"/>
      <c r="FGS14" s="34"/>
      <c r="FGW14" s="34"/>
      <c r="FGX14" s="34"/>
      <c r="FHB14" s="34"/>
      <c r="FHC14" s="34"/>
      <c r="FHG14" s="34"/>
      <c r="FHH14" s="34"/>
      <c r="FHL14" s="34"/>
      <c r="FHM14" s="34"/>
      <c r="FHQ14" s="34"/>
      <c r="FHR14" s="34"/>
      <c r="FHV14" s="34"/>
      <c r="FHW14" s="34"/>
      <c r="FIA14" s="34"/>
      <c r="FIB14" s="34"/>
      <c r="FIF14" s="34"/>
      <c r="FIG14" s="34"/>
      <c r="FIK14" s="34"/>
      <c r="FIL14" s="34"/>
      <c r="FIP14" s="34"/>
      <c r="FIQ14" s="34"/>
      <c r="FIU14" s="34"/>
      <c r="FIV14" s="34"/>
      <c r="FIZ14" s="34"/>
      <c r="FJA14" s="34"/>
      <c r="FJE14" s="34"/>
      <c r="FJF14" s="34"/>
      <c r="FJJ14" s="34"/>
      <c r="FJK14" s="34"/>
      <c r="FJO14" s="34"/>
      <c r="FJP14" s="34"/>
      <c r="FJT14" s="34"/>
      <c r="FJU14" s="34"/>
      <c r="FJY14" s="34"/>
      <c r="FJZ14" s="34"/>
      <c r="FKD14" s="34"/>
      <c r="FKE14" s="34"/>
      <c r="FKI14" s="34"/>
      <c r="FKJ14" s="34"/>
      <c r="FKN14" s="34"/>
      <c r="FKO14" s="34"/>
      <c r="FKS14" s="34"/>
      <c r="FKT14" s="34"/>
      <c r="FKX14" s="34"/>
      <c r="FKY14" s="34"/>
      <c r="FLC14" s="34"/>
      <c r="FLD14" s="34"/>
      <c r="FLH14" s="34"/>
      <c r="FLI14" s="34"/>
      <c r="FLM14" s="34"/>
      <c r="FLN14" s="34"/>
      <c r="FLR14" s="34"/>
      <c r="FLS14" s="34"/>
      <c r="FLW14" s="34"/>
      <c r="FLX14" s="34"/>
      <c r="FMB14" s="34"/>
      <c r="FMC14" s="34"/>
      <c r="FMG14" s="34"/>
      <c r="FMH14" s="34"/>
      <c r="FML14" s="34"/>
      <c r="FMM14" s="34"/>
      <c r="FMQ14" s="34"/>
      <c r="FMR14" s="34"/>
      <c r="FMV14" s="34"/>
      <c r="FMW14" s="34"/>
      <c r="FNA14" s="34"/>
      <c r="FNB14" s="34"/>
      <c r="FNF14" s="34"/>
      <c r="FNG14" s="34"/>
      <c r="FNK14" s="34"/>
      <c r="FNL14" s="34"/>
      <c r="FNP14" s="34"/>
      <c r="FNQ14" s="34"/>
      <c r="FNU14" s="34"/>
      <c r="FNV14" s="34"/>
      <c r="FNZ14" s="34"/>
      <c r="FOA14" s="34"/>
      <c r="FOE14" s="34"/>
      <c r="FOF14" s="34"/>
      <c r="FOJ14" s="34"/>
      <c r="FOK14" s="34"/>
      <c r="FOO14" s="34"/>
      <c r="FOP14" s="34"/>
      <c r="FOT14" s="34"/>
      <c r="FOU14" s="34"/>
      <c r="FOY14" s="34"/>
      <c r="FOZ14" s="34"/>
      <c r="FPD14" s="34"/>
      <c r="FPE14" s="34"/>
      <c r="FPI14" s="34"/>
      <c r="FPJ14" s="34"/>
      <c r="FPN14" s="34"/>
      <c r="FPO14" s="34"/>
      <c r="FPS14" s="34"/>
      <c r="FPT14" s="34"/>
      <c r="FPX14" s="34"/>
      <c r="FPY14" s="34"/>
      <c r="FQC14" s="34"/>
      <c r="FQD14" s="34"/>
      <c r="FQH14" s="34"/>
      <c r="FQI14" s="34"/>
      <c r="FQM14" s="34"/>
      <c r="FQN14" s="34"/>
      <c r="FQR14" s="34"/>
      <c r="FQS14" s="34"/>
      <c r="FQW14" s="34"/>
      <c r="FQX14" s="34"/>
      <c r="FRB14" s="34"/>
      <c r="FRC14" s="34"/>
      <c r="FRG14" s="34"/>
      <c r="FRH14" s="34"/>
      <c r="FRL14" s="34"/>
      <c r="FRM14" s="34"/>
      <c r="FRQ14" s="34"/>
      <c r="FRR14" s="34"/>
      <c r="FRV14" s="34"/>
      <c r="FRW14" s="34"/>
      <c r="FSA14" s="34"/>
      <c r="FSB14" s="34"/>
      <c r="FSF14" s="34"/>
      <c r="FSG14" s="34"/>
      <c r="FSK14" s="34"/>
      <c r="FSL14" s="34"/>
      <c r="FSP14" s="34"/>
      <c r="FSQ14" s="34"/>
      <c r="FSU14" s="34"/>
      <c r="FSV14" s="34"/>
      <c r="FSZ14" s="34"/>
      <c r="FTA14" s="34"/>
      <c r="FTE14" s="34"/>
      <c r="FTF14" s="34"/>
      <c r="FTJ14" s="34"/>
      <c r="FTK14" s="34"/>
      <c r="FTO14" s="34"/>
      <c r="FTP14" s="34"/>
      <c r="FTT14" s="34"/>
      <c r="FTU14" s="34"/>
      <c r="FTY14" s="34"/>
      <c r="FTZ14" s="34"/>
      <c r="FUD14" s="34"/>
      <c r="FUE14" s="34"/>
      <c r="FUI14" s="34"/>
      <c r="FUJ14" s="34"/>
      <c r="FUN14" s="34"/>
      <c r="FUO14" s="34"/>
      <c r="FUS14" s="34"/>
      <c r="FUT14" s="34"/>
      <c r="FUX14" s="34"/>
      <c r="FUY14" s="34"/>
      <c r="FVC14" s="34"/>
      <c r="FVD14" s="34"/>
      <c r="FVH14" s="34"/>
      <c r="FVI14" s="34"/>
      <c r="FVM14" s="34"/>
      <c r="FVN14" s="34"/>
      <c r="FVR14" s="34"/>
      <c r="FVS14" s="34"/>
      <c r="FVW14" s="34"/>
      <c r="FVX14" s="34"/>
      <c r="FWB14" s="34"/>
      <c r="FWC14" s="34"/>
      <c r="FWG14" s="34"/>
      <c r="FWH14" s="34"/>
      <c r="FWL14" s="34"/>
      <c r="FWM14" s="34"/>
      <c r="FWQ14" s="34"/>
      <c r="FWR14" s="34"/>
      <c r="FWV14" s="34"/>
      <c r="FWW14" s="34"/>
      <c r="FXA14" s="34"/>
      <c r="FXB14" s="34"/>
      <c r="FXF14" s="34"/>
      <c r="FXG14" s="34"/>
      <c r="FXK14" s="34"/>
      <c r="FXL14" s="34"/>
      <c r="FXP14" s="34"/>
      <c r="FXQ14" s="34"/>
      <c r="FXU14" s="34"/>
      <c r="FXV14" s="34"/>
      <c r="FXZ14" s="34"/>
      <c r="FYA14" s="34"/>
      <c r="FYE14" s="34"/>
      <c r="FYF14" s="34"/>
      <c r="FYJ14" s="34"/>
      <c r="FYK14" s="34"/>
      <c r="FYO14" s="34"/>
      <c r="FYP14" s="34"/>
      <c r="FYT14" s="34"/>
      <c r="FYU14" s="34"/>
      <c r="FYY14" s="34"/>
      <c r="FYZ14" s="34"/>
      <c r="FZD14" s="34"/>
      <c r="FZE14" s="34"/>
      <c r="FZI14" s="34"/>
      <c r="FZJ14" s="34"/>
      <c r="FZN14" s="34"/>
      <c r="FZO14" s="34"/>
      <c r="FZS14" s="34"/>
      <c r="FZT14" s="34"/>
      <c r="FZX14" s="34"/>
      <c r="FZY14" s="34"/>
      <c r="GAC14" s="34"/>
      <c r="GAD14" s="34"/>
      <c r="GAH14" s="34"/>
      <c r="GAI14" s="34"/>
      <c r="GAM14" s="34"/>
      <c r="GAN14" s="34"/>
      <c r="GAR14" s="34"/>
      <c r="GAS14" s="34"/>
      <c r="GAW14" s="34"/>
      <c r="GAX14" s="34"/>
      <c r="GBB14" s="34"/>
      <c r="GBC14" s="34"/>
      <c r="GBG14" s="34"/>
      <c r="GBH14" s="34"/>
      <c r="GBL14" s="34"/>
      <c r="GBM14" s="34"/>
      <c r="GBQ14" s="34"/>
      <c r="GBR14" s="34"/>
      <c r="GBV14" s="34"/>
      <c r="GBW14" s="34"/>
      <c r="GCA14" s="34"/>
      <c r="GCB14" s="34"/>
      <c r="GCF14" s="34"/>
      <c r="GCG14" s="34"/>
      <c r="GCK14" s="34"/>
      <c r="GCL14" s="34"/>
      <c r="GCP14" s="34"/>
      <c r="GCQ14" s="34"/>
      <c r="GCU14" s="34"/>
      <c r="GCV14" s="34"/>
      <c r="GCZ14" s="34"/>
      <c r="GDA14" s="34"/>
      <c r="GDE14" s="34"/>
      <c r="GDF14" s="34"/>
      <c r="GDJ14" s="34"/>
      <c r="GDK14" s="34"/>
      <c r="GDO14" s="34"/>
      <c r="GDP14" s="34"/>
      <c r="GDT14" s="34"/>
      <c r="GDU14" s="34"/>
      <c r="GDY14" s="34"/>
      <c r="GDZ14" s="34"/>
      <c r="GED14" s="34"/>
      <c r="GEE14" s="34"/>
      <c r="GEI14" s="34"/>
      <c r="GEJ14" s="34"/>
      <c r="GEN14" s="34"/>
      <c r="GEO14" s="34"/>
      <c r="GES14" s="34"/>
      <c r="GET14" s="34"/>
      <c r="GEX14" s="34"/>
      <c r="GEY14" s="34"/>
      <c r="GFC14" s="34"/>
      <c r="GFD14" s="34"/>
      <c r="GFH14" s="34"/>
      <c r="GFI14" s="34"/>
      <c r="GFM14" s="34"/>
      <c r="GFN14" s="34"/>
      <c r="GFR14" s="34"/>
      <c r="GFS14" s="34"/>
      <c r="GFW14" s="34"/>
      <c r="GFX14" s="34"/>
      <c r="GGB14" s="34"/>
      <c r="GGC14" s="34"/>
      <c r="GGG14" s="34"/>
      <c r="GGH14" s="34"/>
      <c r="GGL14" s="34"/>
      <c r="GGM14" s="34"/>
      <c r="GGQ14" s="34"/>
      <c r="GGR14" s="34"/>
      <c r="GGV14" s="34"/>
      <c r="GGW14" s="34"/>
      <c r="GHA14" s="34"/>
      <c r="GHB14" s="34"/>
      <c r="GHF14" s="34"/>
      <c r="GHG14" s="34"/>
      <c r="GHK14" s="34"/>
      <c r="GHL14" s="34"/>
      <c r="GHP14" s="34"/>
      <c r="GHQ14" s="34"/>
      <c r="GHU14" s="34"/>
      <c r="GHV14" s="34"/>
      <c r="GHZ14" s="34"/>
      <c r="GIA14" s="34"/>
      <c r="GIE14" s="34"/>
      <c r="GIF14" s="34"/>
      <c r="GIJ14" s="34"/>
      <c r="GIK14" s="34"/>
      <c r="GIO14" s="34"/>
      <c r="GIP14" s="34"/>
      <c r="GIT14" s="34"/>
      <c r="GIU14" s="34"/>
      <c r="GIY14" s="34"/>
      <c r="GIZ14" s="34"/>
      <c r="GJD14" s="34"/>
      <c r="GJE14" s="34"/>
      <c r="GJI14" s="34"/>
      <c r="GJJ14" s="34"/>
      <c r="GJN14" s="34"/>
      <c r="GJO14" s="34"/>
      <c r="GJS14" s="34"/>
      <c r="GJT14" s="34"/>
      <c r="GJX14" s="34"/>
      <c r="GJY14" s="34"/>
      <c r="GKC14" s="34"/>
      <c r="GKD14" s="34"/>
      <c r="GKH14" s="34"/>
      <c r="GKI14" s="34"/>
      <c r="GKM14" s="34"/>
      <c r="GKN14" s="34"/>
      <c r="GKR14" s="34"/>
      <c r="GKS14" s="34"/>
      <c r="GKW14" s="34"/>
      <c r="GKX14" s="34"/>
      <c r="GLB14" s="34"/>
      <c r="GLC14" s="34"/>
      <c r="GLG14" s="34"/>
      <c r="GLH14" s="34"/>
      <c r="GLL14" s="34"/>
      <c r="GLM14" s="34"/>
      <c r="GLQ14" s="34"/>
      <c r="GLR14" s="34"/>
      <c r="GLV14" s="34"/>
      <c r="GLW14" s="34"/>
      <c r="GMA14" s="34"/>
      <c r="GMB14" s="34"/>
      <c r="GMF14" s="34"/>
      <c r="GMG14" s="34"/>
      <c r="GMK14" s="34"/>
      <c r="GML14" s="34"/>
      <c r="GMP14" s="34"/>
      <c r="GMQ14" s="34"/>
      <c r="GMU14" s="34"/>
      <c r="GMV14" s="34"/>
      <c r="GMZ14" s="34"/>
      <c r="GNA14" s="34"/>
      <c r="GNE14" s="34"/>
      <c r="GNF14" s="34"/>
      <c r="GNJ14" s="34"/>
      <c r="GNK14" s="34"/>
      <c r="GNO14" s="34"/>
      <c r="GNP14" s="34"/>
      <c r="GNT14" s="34"/>
      <c r="GNU14" s="34"/>
      <c r="GNY14" s="34"/>
      <c r="GNZ14" s="34"/>
      <c r="GOD14" s="34"/>
      <c r="GOE14" s="34"/>
      <c r="GOI14" s="34"/>
      <c r="GOJ14" s="34"/>
      <c r="GON14" s="34"/>
      <c r="GOO14" s="34"/>
      <c r="GOS14" s="34"/>
      <c r="GOT14" s="34"/>
      <c r="GOX14" s="34"/>
      <c r="GOY14" s="34"/>
      <c r="GPC14" s="34"/>
      <c r="GPD14" s="34"/>
      <c r="GPH14" s="34"/>
      <c r="GPI14" s="34"/>
      <c r="GPM14" s="34"/>
      <c r="GPN14" s="34"/>
      <c r="GPR14" s="34"/>
      <c r="GPS14" s="34"/>
      <c r="GPW14" s="34"/>
      <c r="GPX14" s="34"/>
      <c r="GQB14" s="34"/>
      <c r="GQC14" s="34"/>
      <c r="GQG14" s="34"/>
      <c r="GQH14" s="34"/>
      <c r="GQL14" s="34"/>
      <c r="GQM14" s="34"/>
      <c r="GQQ14" s="34"/>
      <c r="GQR14" s="34"/>
      <c r="GQV14" s="34"/>
      <c r="GQW14" s="34"/>
      <c r="GRA14" s="34"/>
      <c r="GRB14" s="34"/>
      <c r="GRF14" s="34"/>
      <c r="GRG14" s="34"/>
      <c r="GRK14" s="34"/>
      <c r="GRL14" s="34"/>
      <c r="GRP14" s="34"/>
      <c r="GRQ14" s="34"/>
      <c r="GRU14" s="34"/>
      <c r="GRV14" s="34"/>
      <c r="GRZ14" s="34"/>
      <c r="GSA14" s="34"/>
      <c r="GSE14" s="34"/>
      <c r="GSF14" s="34"/>
      <c r="GSJ14" s="34"/>
      <c r="GSK14" s="34"/>
      <c r="GSO14" s="34"/>
      <c r="GSP14" s="34"/>
      <c r="GST14" s="34"/>
      <c r="GSU14" s="34"/>
      <c r="GSY14" s="34"/>
      <c r="GSZ14" s="34"/>
      <c r="GTD14" s="34"/>
      <c r="GTE14" s="34"/>
      <c r="GTI14" s="34"/>
      <c r="GTJ14" s="34"/>
      <c r="GTN14" s="34"/>
      <c r="GTO14" s="34"/>
      <c r="GTS14" s="34"/>
      <c r="GTT14" s="34"/>
      <c r="GTX14" s="34"/>
      <c r="GTY14" s="34"/>
      <c r="GUC14" s="34"/>
      <c r="GUD14" s="34"/>
      <c r="GUH14" s="34"/>
      <c r="GUI14" s="34"/>
      <c r="GUM14" s="34"/>
      <c r="GUN14" s="34"/>
      <c r="GUR14" s="34"/>
      <c r="GUS14" s="34"/>
      <c r="GUW14" s="34"/>
      <c r="GUX14" s="34"/>
      <c r="GVB14" s="34"/>
      <c r="GVC14" s="34"/>
      <c r="GVG14" s="34"/>
      <c r="GVH14" s="34"/>
      <c r="GVL14" s="34"/>
      <c r="GVM14" s="34"/>
      <c r="GVQ14" s="34"/>
      <c r="GVR14" s="34"/>
      <c r="GVV14" s="34"/>
      <c r="GVW14" s="34"/>
      <c r="GWA14" s="34"/>
      <c r="GWB14" s="34"/>
      <c r="GWF14" s="34"/>
      <c r="GWG14" s="34"/>
      <c r="GWK14" s="34"/>
      <c r="GWL14" s="34"/>
      <c r="GWP14" s="34"/>
      <c r="GWQ14" s="34"/>
      <c r="GWU14" s="34"/>
      <c r="GWV14" s="34"/>
      <c r="GWZ14" s="34"/>
      <c r="GXA14" s="34"/>
      <c r="GXE14" s="34"/>
      <c r="GXF14" s="34"/>
      <c r="GXJ14" s="34"/>
      <c r="GXK14" s="34"/>
      <c r="GXO14" s="34"/>
      <c r="GXP14" s="34"/>
      <c r="GXT14" s="34"/>
      <c r="GXU14" s="34"/>
      <c r="GXY14" s="34"/>
      <c r="GXZ14" s="34"/>
      <c r="GYD14" s="34"/>
      <c r="GYE14" s="34"/>
      <c r="GYI14" s="34"/>
      <c r="GYJ14" s="34"/>
      <c r="GYN14" s="34"/>
      <c r="GYO14" s="34"/>
      <c r="GYS14" s="34"/>
      <c r="GYT14" s="34"/>
      <c r="GYX14" s="34"/>
      <c r="GYY14" s="34"/>
      <c r="GZC14" s="34"/>
      <c r="GZD14" s="34"/>
      <c r="GZH14" s="34"/>
      <c r="GZI14" s="34"/>
      <c r="GZM14" s="34"/>
      <c r="GZN14" s="34"/>
      <c r="GZR14" s="34"/>
      <c r="GZS14" s="34"/>
      <c r="GZW14" s="34"/>
      <c r="GZX14" s="34"/>
      <c r="HAB14" s="34"/>
      <c r="HAC14" s="34"/>
      <c r="HAG14" s="34"/>
      <c r="HAH14" s="34"/>
      <c r="HAL14" s="34"/>
      <c r="HAM14" s="34"/>
      <c r="HAQ14" s="34"/>
      <c r="HAR14" s="34"/>
      <c r="HAV14" s="34"/>
      <c r="HAW14" s="34"/>
      <c r="HBA14" s="34"/>
      <c r="HBB14" s="34"/>
      <c r="HBF14" s="34"/>
      <c r="HBG14" s="34"/>
      <c r="HBK14" s="34"/>
      <c r="HBL14" s="34"/>
      <c r="HBP14" s="34"/>
      <c r="HBQ14" s="34"/>
      <c r="HBU14" s="34"/>
      <c r="HBV14" s="34"/>
      <c r="HBZ14" s="34"/>
      <c r="HCA14" s="34"/>
      <c r="HCE14" s="34"/>
      <c r="HCF14" s="34"/>
      <c r="HCJ14" s="34"/>
      <c r="HCK14" s="34"/>
      <c r="HCO14" s="34"/>
      <c r="HCP14" s="34"/>
      <c r="HCT14" s="34"/>
      <c r="HCU14" s="34"/>
      <c r="HCY14" s="34"/>
      <c r="HCZ14" s="34"/>
      <c r="HDD14" s="34"/>
      <c r="HDE14" s="34"/>
      <c r="HDI14" s="34"/>
      <c r="HDJ14" s="34"/>
      <c r="HDN14" s="34"/>
      <c r="HDO14" s="34"/>
      <c r="HDS14" s="34"/>
      <c r="HDT14" s="34"/>
      <c r="HDX14" s="34"/>
      <c r="HDY14" s="34"/>
      <c r="HEC14" s="34"/>
      <c r="HED14" s="34"/>
      <c r="HEH14" s="34"/>
      <c r="HEI14" s="34"/>
      <c r="HEM14" s="34"/>
      <c r="HEN14" s="34"/>
      <c r="HER14" s="34"/>
      <c r="HES14" s="34"/>
      <c r="HEW14" s="34"/>
      <c r="HEX14" s="34"/>
      <c r="HFB14" s="34"/>
      <c r="HFC14" s="34"/>
      <c r="HFG14" s="34"/>
      <c r="HFH14" s="34"/>
      <c r="HFL14" s="34"/>
      <c r="HFM14" s="34"/>
      <c r="HFQ14" s="34"/>
      <c r="HFR14" s="34"/>
      <c r="HFV14" s="34"/>
      <c r="HFW14" s="34"/>
      <c r="HGA14" s="34"/>
      <c r="HGB14" s="34"/>
      <c r="HGF14" s="34"/>
      <c r="HGG14" s="34"/>
      <c r="HGK14" s="34"/>
      <c r="HGL14" s="34"/>
      <c r="HGP14" s="34"/>
      <c r="HGQ14" s="34"/>
      <c r="HGU14" s="34"/>
      <c r="HGV14" s="34"/>
      <c r="HGZ14" s="34"/>
      <c r="HHA14" s="34"/>
      <c r="HHE14" s="34"/>
      <c r="HHF14" s="34"/>
      <c r="HHJ14" s="34"/>
      <c r="HHK14" s="34"/>
      <c r="HHO14" s="34"/>
      <c r="HHP14" s="34"/>
      <c r="HHT14" s="34"/>
      <c r="HHU14" s="34"/>
      <c r="HHY14" s="34"/>
      <c r="HHZ14" s="34"/>
      <c r="HID14" s="34"/>
      <c r="HIE14" s="34"/>
      <c r="HII14" s="34"/>
      <c r="HIJ14" s="34"/>
      <c r="HIN14" s="34"/>
      <c r="HIO14" s="34"/>
      <c r="HIS14" s="34"/>
      <c r="HIT14" s="34"/>
      <c r="HIX14" s="34"/>
      <c r="HIY14" s="34"/>
      <c r="HJC14" s="34"/>
      <c r="HJD14" s="34"/>
      <c r="HJH14" s="34"/>
      <c r="HJI14" s="34"/>
      <c r="HJM14" s="34"/>
      <c r="HJN14" s="34"/>
      <c r="HJR14" s="34"/>
      <c r="HJS14" s="34"/>
      <c r="HJW14" s="34"/>
      <c r="HJX14" s="34"/>
      <c r="HKB14" s="34"/>
      <c r="HKC14" s="34"/>
      <c r="HKG14" s="34"/>
      <c r="HKH14" s="34"/>
      <c r="HKL14" s="34"/>
      <c r="HKM14" s="34"/>
      <c r="HKQ14" s="34"/>
      <c r="HKR14" s="34"/>
      <c r="HKV14" s="34"/>
      <c r="HKW14" s="34"/>
      <c r="HLA14" s="34"/>
      <c r="HLB14" s="34"/>
      <c r="HLF14" s="34"/>
      <c r="HLG14" s="34"/>
      <c r="HLK14" s="34"/>
      <c r="HLL14" s="34"/>
      <c r="HLP14" s="34"/>
      <c r="HLQ14" s="34"/>
      <c r="HLU14" s="34"/>
      <c r="HLV14" s="34"/>
      <c r="HLZ14" s="34"/>
      <c r="HMA14" s="34"/>
      <c r="HME14" s="34"/>
      <c r="HMF14" s="34"/>
      <c r="HMJ14" s="34"/>
      <c r="HMK14" s="34"/>
      <c r="HMO14" s="34"/>
      <c r="HMP14" s="34"/>
      <c r="HMT14" s="34"/>
      <c r="HMU14" s="34"/>
      <c r="HMY14" s="34"/>
      <c r="HMZ14" s="34"/>
      <c r="HND14" s="34"/>
      <c r="HNE14" s="34"/>
      <c r="HNI14" s="34"/>
      <c r="HNJ14" s="34"/>
      <c r="HNN14" s="34"/>
      <c r="HNO14" s="34"/>
      <c r="HNS14" s="34"/>
      <c r="HNT14" s="34"/>
      <c r="HNX14" s="34"/>
      <c r="HNY14" s="34"/>
      <c r="HOC14" s="34"/>
      <c r="HOD14" s="34"/>
      <c r="HOH14" s="34"/>
      <c r="HOI14" s="34"/>
      <c r="HOM14" s="34"/>
      <c r="HON14" s="34"/>
      <c r="HOR14" s="34"/>
      <c r="HOS14" s="34"/>
      <c r="HOW14" s="34"/>
      <c r="HOX14" s="34"/>
      <c r="HPB14" s="34"/>
      <c r="HPC14" s="34"/>
      <c r="HPG14" s="34"/>
      <c r="HPH14" s="34"/>
      <c r="HPL14" s="34"/>
      <c r="HPM14" s="34"/>
      <c r="HPQ14" s="34"/>
      <c r="HPR14" s="34"/>
      <c r="HPV14" s="34"/>
      <c r="HPW14" s="34"/>
      <c r="HQA14" s="34"/>
      <c r="HQB14" s="34"/>
      <c r="HQF14" s="34"/>
      <c r="HQG14" s="34"/>
      <c r="HQK14" s="34"/>
      <c r="HQL14" s="34"/>
      <c r="HQP14" s="34"/>
      <c r="HQQ14" s="34"/>
      <c r="HQU14" s="34"/>
      <c r="HQV14" s="34"/>
      <c r="HQZ14" s="34"/>
      <c r="HRA14" s="34"/>
      <c r="HRE14" s="34"/>
      <c r="HRF14" s="34"/>
      <c r="HRJ14" s="34"/>
      <c r="HRK14" s="34"/>
      <c r="HRO14" s="34"/>
      <c r="HRP14" s="34"/>
      <c r="HRT14" s="34"/>
      <c r="HRU14" s="34"/>
      <c r="HRY14" s="34"/>
      <c r="HRZ14" s="34"/>
      <c r="HSD14" s="34"/>
      <c r="HSE14" s="34"/>
      <c r="HSI14" s="34"/>
      <c r="HSJ14" s="34"/>
      <c r="HSN14" s="34"/>
      <c r="HSO14" s="34"/>
      <c r="HSS14" s="34"/>
      <c r="HST14" s="34"/>
      <c r="HSX14" s="34"/>
      <c r="HSY14" s="34"/>
      <c r="HTC14" s="34"/>
      <c r="HTD14" s="34"/>
      <c r="HTH14" s="34"/>
      <c r="HTI14" s="34"/>
      <c r="HTM14" s="34"/>
      <c r="HTN14" s="34"/>
      <c r="HTR14" s="34"/>
      <c r="HTS14" s="34"/>
      <c r="HTW14" s="34"/>
      <c r="HTX14" s="34"/>
      <c r="HUB14" s="34"/>
      <c r="HUC14" s="34"/>
      <c r="HUG14" s="34"/>
      <c r="HUH14" s="34"/>
      <c r="HUL14" s="34"/>
      <c r="HUM14" s="34"/>
      <c r="HUQ14" s="34"/>
      <c r="HUR14" s="34"/>
      <c r="HUV14" s="34"/>
      <c r="HUW14" s="34"/>
      <c r="HVA14" s="34"/>
      <c r="HVB14" s="34"/>
      <c r="HVF14" s="34"/>
      <c r="HVG14" s="34"/>
      <c r="HVK14" s="34"/>
      <c r="HVL14" s="34"/>
      <c r="HVP14" s="34"/>
      <c r="HVQ14" s="34"/>
      <c r="HVU14" s="34"/>
      <c r="HVV14" s="34"/>
      <c r="HVZ14" s="34"/>
      <c r="HWA14" s="34"/>
      <c r="HWE14" s="34"/>
      <c r="HWF14" s="34"/>
      <c r="HWJ14" s="34"/>
      <c r="HWK14" s="34"/>
      <c r="HWO14" s="34"/>
      <c r="HWP14" s="34"/>
      <c r="HWT14" s="34"/>
      <c r="HWU14" s="34"/>
      <c r="HWY14" s="34"/>
      <c r="HWZ14" s="34"/>
      <c r="HXD14" s="34"/>
      <c r="HXE14" s="34"/>
      <c r="HXI14" s="34"/>
      <c r="HXJ14" s="34"/>
      <c r="HXN14" s="34"/>
      <c r="HXO14" s="34"/>
      <c r="HXS14" s="34"/>
      <c r="HXT14" s="34"/>
      <c r="HXX14" s="34"/>
      <c r="HXY14" s="34"/>
      <c r="HYC14" s="34"/>
      <c r="HYD14" s="34"/>
      <c r="HYH14" s="34"/>
      <c r="HYI14" s="34"/>
      <c r="HYM14" s="34"/>
      <c r="HYN14" s="34"/>
      <c r="HYR14" s="34"/>
      <c r="HYS14" s="34"/>
      <c r="HYW14" s="34"/>
      <c r="HYX14" s="34"/>
      <c r="HZB14" s="34"/>
      <c r="HZC14" s="34"/>
      <c r="HZG14" s="34"/>
      <c r="HZH14" s="34"/>
      <c r="HZL14" s="34"/>
      <c r="HZM14" s="34"/>
      <c r="HZQ14" s="34"/>
      <c r="HZR14" s="34"/>
      <c r="HZV14" s="34"/>
      <c r="HZW14" s="34"/>
      <c r="IAA14" s="34"/>
      <c r="IAB14" s="34"/>
      <c r="IAF14" s="34"/>
      <c r="IAG14" s="34"/>
      <c r="IAK14" s="34"/>
      <c r="IAL14" s="34"/>
      <c r="IAP14" s="34"/>
      <c r="IAQ14" s="34"/>
      <c r="IAU14" s="34"/>
      <c r="IAV14" s="34"/>
      <c r="IAZ14" s="34"/>
      <c r="IBA14" s="34"/>
      <c r="IBE14" s="34"/>
      <c r="IBF14" s="34"/>
      <c r="IBJ14" s="34"/>
      <c r="IBK14" s="34"/>
      <c r="IBO14" s="34"/>
      <c r="IBP14" s="34"/>
      <c r="IBT14" s="34"/>
      <c r="IBU14" s="34"/>
      <c r="IBY14" s="34"/>
      <c r="IBZ14" s="34"/>
      <c r="ICD14" s="34"/>
      <c r="ICE14" s="34"/>
      <c r="ICI14" s="34"/>
      <c r="ICJ14" s="34"/>
      <c r="ICN14" s="34"/>
      <c r="ICO14" s="34"/>
      <c r="ICS14" s="34"/>
      <c r="ICT14" s="34"/>
      <c r="ICX14" s="34"/>
      <c r="ICY14" s="34"/>
      <c r="IDC14" s="34"/>
      <c r="IDD14" s="34"/>
      <c r="IDH14" s="34"/>
      <c r="IDI14" s="34"/>
      <c r="IDM14" s="34"/>
      <c r="IDN14" s="34"/>
      <c r="IDR14" s="34"/>
      <c r="IDS14" s="34"/>
      <c r="IDW14" s="34"/>
      <c r="IDX14" s="34"/>
      <c r="IEB14" s="34"/>
      <c r="IEC14" s="34"/>
      <c r="IEG14" s="34"/>
      <c r="IEH14" s="34"/>
      <c r="IEL14" s="34"/>
      <c r="IEM14" s="34"/>
      <c r="IEQ14" s="34"/>
      <c r="IER14" s="34"/>
      <c r="IEV14" s="34"/>
      <c r="IEW14" s="34"/>
      <c r="IFA14" s="34"/>
      <c r="IFB14" s="34"/>
      <c r="IFF14" s="34"/>
      <c r="IFG14" s="34"/>
      <c r="IFK14" s="34"/>
      <c r="IFL14" s="34"/>
      <c r="IFP14" s="34"/>
      <c r="IFQ14" s="34"/>
      <c r="IFU14" s="34"/>
      <c r="IFV14" s="34"/>
      <c r="IFZ14" s="34"/>
      <c r="IGA14" s="34"/>
      <c r="IGE14" s="34"/>
      <c r="IGF14" s="34"/>
      <c r="IGJ14" s="34"/>
      <c r="IGK14" s="34"/>
      <c r="IGO14" s="34"/>
      <c r="IGP14" s="34"/>
      <c r="IGT14" s="34"/>
      <c r="IGU14" s="34"/>
      <c r="IGY14" s="34"/>
      <c r="IGZ14" s="34"/>
      <c r="IHD14" s="34"/>
      <c r="IHE14" s="34"/>
      <c r="IHI14" s="34"/>
      <c r="IHJ14" s="34"/>
      <c r="IHN14" s="34"/>
      <c r="IHO14" s="34"/>
      <c r="IHS14" s="34"/>
      <c r="IHT14" s="34"/>
      <c r="IHX14" s="34"/>
      <c r="IHY14" s="34"/>
      <c r="IIC14" s="34"/>
      <c r="IID14" s="34"/>
      <c r="IIH14" s="34"/>
      <c r="III14" s="34"/>
      <c r="IIM14" s="34"/>
      <c r="IIN14" s="34"/>
      <c r="IIR14" s="34"/>
      <c r="IIS14" s="34"/>
      <c r="IIW14" s="34"/>
      <c r="IIX14" s="34"/>
      <c r="IJB14" s="34"/>
      <c r="IJC14" s="34"/>
      <c r="IJG14" s="34"/>
      <c r="IJH14" s="34"/>
      <c r="IJL14" s="34"/>
      <c r="IJM14" s="34"/>
      <c r="IJQ14" s="34"/>
      <c r="IJR14" s="34"/>
      <c r="IJV14" s="34"/>
      <c r="IJW14" s="34"/>
      <c r="IKA14" s="34"/>
      <c r="IKB14" s="34"/>
      <c r="IKF14" s="34"/>
      <c r="IKG14" s="34"/>
      <c r="IKK14" s="34"/>
      <c r="IKL14" s="34"/>
      <c r="IKP14" s="34"/>
      <c r="IKQ14" s="34"/>
      <c r="IKU14" s="34"/>
      <c r="IKV14" s="34"/>
      <c r="IKZ14" s="34"/>
      <c r="ILA14" s="34"/>
      <c r="ILE14" s="34"/>
      <c r="ILF14" s="34"/>
      <c r="ILJ14" s="34"/>
      <c r="ILK14" s="34"/>
      <c r="ILO14" s="34"/>
      <c r="ILP14" s="34"/>
      <c r="ILT14" s="34"/>
      <c r="ILU14" s="34"/>
      <c r="ILY14" s="34"/>
      <c r="ILZ14" s="34"/>
      <c r="IMD14" s="34"/>
      <c r="IME14" s="34"/>
      <c r="IMI14" s="34"/>
      <c r="IMJ14" s="34"/>
      <c r="IMN14" s="34"/>
      <c r="IMO14" s="34"/>
      <c r="IMS14" s="34"/>
      <c r="IMT14" s="34"/>
      <c r="IMX14" s="34"/>
      <c r="IMY14" s="34"/>
      <c r="INC14" s="34"/>
      <c r="IND14" s="34"/>
      <c r="INH14" s="34"/>
      <c r="INI14" s="34"/>
      <c r="INM14" s="34"/>
      <c r="INN14" s="34"/>
      <c r="INR14" s="34"/>
      <c r="INS14" s="34"/>
      <c r="INW14" s="34"/>
      <c r="INX14" s="34"/>
      <c r="IOB14" s="34"/>
      <c r="IOC14" s="34"/>
      <c r="IOG14" s="34"/>
      <c r="IOH14" s="34"/>
      <c r="IOL14" s="34"/>
      <c r="IOM14" s="34"/>
      <c r="IOQ14" s="34"/>
      <c r="IOR14" s="34"/>
      <c r="IOV14" s="34"/>
      <c r="IOW14" s="34"/>
      <c r="IPA14" s="34"/>
      <c r="IPB14" s="34"/>
      <c r="IPF14" s="34"/>
      <c r="IPG14" s="34"/>
      <c r="IPK14" s="34"/>
      <c r="IPL14" s="34"/>
      <c r="IPP14" s="34"/>
      <c r="IPQ14" s="34"/>
      <c r="IPU14" s="34"/>
      <c r="IPV14" s="34"/>
      <c r="IPZ14" s="34"/>
      <c r="IQA14" s="34"/>
      <c r="IQE14" s="34"/>
      <c r="IQF14" s="34"/>
      <c r="IQJ14" s="34"/>
      <c r="IQK14" s="34"/>
      <c r="IQO14" s="34"/>
      <c r="IQP14" s="34"/>
      <c r="IQT14" s="34"/>
      <c r="IQU14" s="34"/>
      <c r="IQY14" s="34"/>
      <c r="IQZ14" s="34"/>
      <c r="IRD14" s="34"/>
      <c r="IRE14" s="34"/>
      <c r="IRI14" s="34"/>
      <c r="IRJ14" s="34"/>
      <c r="IRN14" s="34"/>
      <c r="IRO14" s="34"/>
      <c r="IRS14" s="34"/>
      <c r="IRT14" s="34"/>
      <c r="IRX14" s="34"/>
      <c r="IRY14" s="34"/>
      <c r="ISC14" s="34"/>
      <c r="ISD14" s="34"/>
      <c r="ISH14" s="34"/>
      <c r="ISI14" s="34"/>
      <c r="ISM14" s="34"/>
      <c r="ISN14" s="34"/>
      <c r="ISR14" s="34"/>
      <c r="ISS14" s="34"/>
      <c r="ISW14" s="34"/>
      <c r="ISX14" s="34"/>
      <c r="ITB14" s="34"/>
      <c r="ITC14" s="34"/>
      <c r="ITG14" s="34"/>
      <c r="ITH14" s="34"/>
      <c r="ITL14" s="34"/>
      <c r="ITM14" s="34"/>
      <c r="ITQ14" s="34"/>
      <c r="ITR14" s="34"/>
      <c r="ITV14" s="34"/>
      <c r="ITW14" s="34"/>
      <c r="IUA14" s="34"/>
      <c r="IUB14" s="34"/>
      <c r="IUF14" s="34"/>
      <c r="IUG14" s="34"/>
      <c r="IUK14" s="34"/>
      <c r="IUL14" s="34"/>
      <c r="IUP14" s="34"/>
      <c r="IUQ14" s="34"/>
      <c r="IUU14" s="34"/>
      <c r="IUV14" s="34"/>
      <c r="IUZ14" s="34"/>
      <c r="IVA14" s="34"/>
      <c r="IVE14" s="34"/>
      <c r="IVF14" s="34"/>
      <c r="IVJ14" s="34"/>
      <c r="IVK14" s="34"/>
      <c r="IVO14" s="34"/>
      <c r="IVP14" s="34"/>
      <c r="IVT14" s="34"/>
      <c r="IVU14" s="34"/>
      <c r="IVY14" s="34"/>
      <c r="IVZ14" s="34"/>
      <c r="IWD14" s="34"/>
      <c r="IWE14" s="34"/>
      <c r="IWI14" s="34"/>
      <c r="IWJ14" s="34"/>
      <c r="IWN14" s="34"/>
      <c r="IWO14" s="34"/>
      <c r="IWS14" s="34"/>
      <c r="IWT14" s="34"/>
      <c r="IWX14" s="34"/>
      <c r="IWY14" s="34"/>
      <c r="IXC14" s="34"/>
      <c r="IXD14" s="34"/>
      <c r="IXH14" s="34"/>
      <c r="IXI14" s="34"/>
      <c r="IXM14" s="34"/>
      <c r="IXN14" s="34"/>
      <c r="IXR14" s="34"/>
      <c r="IXS14" s="34"/>
      <c r="IXW14" s="34"/>
      <c r="IXX14" s="34"/>
      <c r="IYB14" s="34"/>
      <c r="IYC14" s="34"/>
      <c r="IYG14" s="34"/>
      <c r="IYH14" s="34"/>
      <c r="IYL14" s="34"/>
      <c r="IYM14" s="34"/>
      <c r="IYQ14" s="34"/>
      <c r="IYR14" s="34"/>
      <c r="IYV14" s="34"/>
      <c r="IYW14" s="34"/>
      <c r="IZA14" s="34"/>
      <c r="IZB14" s="34"/>
      <c r="IZF14" s="34"/>
      <c r="IZG14" s="34"/>
      <c r="IZK14" s="34"/>
      <c r="IZL14" s="34"/>
      <c r="IZP14" s="34"/>
      <c r="IZQ14" s="34"/>
      <c r="IZU14" s="34"/>
      <c r="IZV14" s="34"/>
      <c r="IZZ14" s="34"/>
      <c r="JAA14" s="34"/>
      <c r="JAE14" s="34"/>
      <c r="JAF14" s="34"/>
      <c r="JAJ14" s="34"/>
      <c r="JAK14" s="34"/>
      <c r="JAO14" s="34"/>
      <c r="JAP14" s="34"/>
      <c r="JAT14" s="34"/>
      <c r="JAU14" s="34"/>
      <c r="JAY14" s="34"/>
      <c r="JAZ14" s="34"/>
      <c r="JBD14" s="34"/>
      <c r="JBE14" s="34"/>
      <c r="JBI14" s="34"/>
      <c r="JBJ14" s="34"/>
      <c r="JBN14" s="34"/>
      <c r="JBO14" s="34"/>
      <c r="JBS14" s="34"/>
      <c r="JBT14" s="34"/>
      <c r="JBX14" s="34"/>
      <c r="JBY14" s="34"/>
      <c r="JCC14" s="34"/>
      <c r="JCD14" s="34"/>
      <c r="JCH14" s="34"/>
      <c r="JCI14" s="34"/>
      <c r="JCM14" s="34"/>
      <c r="JCN14" s="34"/>
      <c r="JCR14" s="34"/>
      <c r="JCS14" s="34"/>
      <c r="JCW14" s="34"/>
      <c r="JCX14" s="34"/>
      <c r="JDB14" s="34"/>
      <c r="JDC14" s="34"/>
      <c r="JDG14" s="34"/>
      <c r="JDH14" s="34"/>
      <c r="JDL14" s="34"/>
      <c r="JDM14" s="34"/>
      <c r="JDQ14" s="34"/>
      <c r="JDR14" s="34"/>
      <c r="JDV14" s="34"/>
      <c r="JDW14" s="34"/>
      <c r="JEA14" s="34"/>
      <c r="JEB14" s="34"/>
      <c r="JEF14" s="34"/>
      <c r="JEG14" s="34"/>
      <c r="JEK14" s="34"/>
      <c r="JEL14" s="34"/>
      <c r="JEP14" s="34"/>
      <c r="JEQ14" s="34"/>
      <c r="JEU14" s="34"/>
      <c r="JEV14" s="34"/>
      <c r="JEZ14" s="34"/>
      <c r="JFA14" s="34"/>
      <c r="JFE14" s="34"/>
      <c r="JFF14" s="34"/>
      <c r="JFJ14" s="34"/>
      <c r="JFK14" s="34"/>
      <c r="JFO14" s="34"/>
      <c r="JFP14" s="34"/>
      <c r="JFT14" s="34"/>
      <c r="JFU14" s="34"/>
      <c r="JFY14" s="34"/>
      <c r="JFZ14" s="34"/>
      <c r="JGD14" s="34"/>
      <c r="JGE14" s="34"/>
      <c r="JGI14" s="34"/>
      <c r="JGJ14" s="34"/>
      <c r="JGN14" s="34"/>
      <c r="JGO14" s="34"/>
      <c r="JGS14" s="34"/>
      <c r="JGT14" s="34"/>
      <c r="JGX14" s="34"/>
      <c r="JGY14" s="34"/>
      <c r="JHC14" s="34"/>
      <c r="JHD14" s="34"/>
      <c r="JHH14" s="34"/>
      <c r="JHI14" s="34"/>
      <c r="JHM14" s="34"/>
      <c r="JHN14" s="34"/>
      <c r="JHR14" s="34"/>
      <c r="JHS14" s="34"/>
      <c r="JHW14" s="34"/>
      <c r="JHX14" s="34"/>
      <c r="JIB14" s="34"/>
      <c r="JIC14" s="34"/>
      <c r="JIG14" s="34"/>
      <c r="JIH14" s="34"/>
      <c r="JIL14" s="34"/>
      <c r="JIM14" s="34"/>
      <c r="JIQ14" s="34"/>
      <c r="JIR14" s="34"/>
      <c r="JIV14" s="34"/>
      <c r="JIW14" s="34"/>
      <c r="JJA14" s="34"/>
      <c r="JJB14" s="34"/>
      <c r="JJF14" s="34"/>
      <c r="JJG14" s="34"/>
      <c r="JJK14" s="34"/>
      <c r="JJL14" s="34"/>
      <c r="JJP14" s="34"/>
      <c r="JJQ14" s="34"/>
      <c r="JJU14" s="34"/>
      <c r="JJV14" s="34"/>
      <c r="JJZ14" s="34"/>
      <c r="JKA14" s="34"/>
      <c r="JKE14" s="34"/>
      <c r="JKF14" s="34"/>
      <c r="JKJ14" s="34"/>
      <c r="JKK14" s="34"/>
      <c r="JKO14" s="34"/>
      <c r="JKP14" s="34"/>
      <c r="JKT14" s="34"/>
      <c r="JKU14" s="34"/>
      <c r="JKY14" s="34"/>
      <c r="JKZ14" s="34"/>
      <c r="JLD14" s="34"/>
      <c r="JLE14" s="34"/>
      <c r="JLI14" s="34"/>
      <c r="JLJ14" s="34"/>
      <c r="JLN14" s="34"/>
      <c r="JLO14" s="34"/>
      <c r="JLS14" s="34"/>
      <c r="JLT14" s="34"/>
      <c r="JLX14" s="34"/>
      <c r="JLY14" s="34"/>
      <c r="JMC14" s="34"/>
      <c r="JMD14" s="34"/>
      <c r="JMH14" s="34"/>
      <c r="JMI14" s="34"/>
      <c r="JMM14" s="34"/>
      <c r="JMN14" s="34"/>
      <c r="JMR14" s="34"/>
      <c r="JMS14" s="34"/>
      <c r="JMW14" s="34"/>
      <c r="JMX14" s="34"/>
      <c r="JNB14" s="34"/>
      <c r="JNC14" s="34"/>
      <c r="JNG14" s="34"/>
      <c r="JNH14" s="34"/>
      <c r="JNL14" s="34"/>
      <c r="JNM14" s="34"/>
      <c r="JNQ14" s="34"/>
      <c r="JNR14" s="34"/>
      <c r="JNV14" s="34"/>
      <c r="JNW14" s="34"/>
      <c r="JOA14" s="34"/>
      <c r="JOB14" s="34"/>
      <c r="JOF14" s="34"/>
      <c r="JOG14" s="34"/>
      <c r="JOK14" s="34"/>
      <c r="JOL14" s="34"/>
      <c r="JOP14" s="34"/>
      <c r="JOQ14" s="34"/>
      <c r="JOU14" s="34"/>
      <c r="JOV14" s="34"/>
      <c r="JOZ14" s="34"/>
      <c r="JPA14" s="34"/>
      <c r="JPE14" s="34"/>
      <c r="JPF14" s="34"/>
      <c r="JPJ14" s="34"/>
      <c r="JPK14" s="34"/>
      <c r="JPO14" s="34"/>
      <c r="JPP14" s="34"/>
      <c r="JPT14" s="34"/>
      <c r="JPU14" s="34"/>
      <c r="JPY14" s="34"/>
      <c r="JPZ14" s="34"/>
      <c r="JQD14" s="34"/>
      <c r="JQE14" s="34"/>
      <c r="JQI14" s="34"/>
      <c r="JQJ14" s="34"/>
      <c r="JQN14" s="34"/>
      <c r="JQO14" s="34"/>
      <c r="JQS14" s="34"/>
      <c r="JQT14" s="34"/>
      <c r="JQX14" s="34"/>
      <c r="JQY14" s="34"/>
      <c r="JRC14" s="34"/>
      <c r="JRD14" s="34"/>
      <c r="JRH14" s="34"/>
      <c r="JRI14" s="34"/>
      <c r="JRM14" s="34"/>
      <c r="JRN14" s="34"/>
      <c r="JRR14" s="34"/>
      <c r="JRS14" s="34"/>
      <c r="JRW14" s="34"/>
      <c r="JRX14" s="34"/>
      <c r="JSB14" s="34"/>
      <c r="JSC14" s="34"/>
      <c r="JSG14" s="34"/>
      <c r="JSH14" s="34"/>
      <c r="JSL14" s="34"/>
      <c r="JSM14" s="34"/>
      <c r="JSQ14" s="34"/>
      <c r="JSR14" s="34"/>
      <c r="JSV14" s="34"/>
      <c r="JSW14" s="34"/>
      <c r="JTA14" s="34"/>
      <c r="JTB14" s="34"/>
      <c r="JTF14" s="34"/>
      <c r="JTG14" s="34"/>
      <c r="JTK14" s="34"/>
      <c r="JTL14" s="34"/>
      <c r="JTP14" s="34"/>
      <c r="JTQ14" s="34"/>
      <c r="JTU14" s="34"/>
      <c r="JTV14" s="34"/>
      <c r="JTZ14" s="34"/>
      <c r="JUA14" s="34"/>
      <c r="JUE14" s="34"/>
      <c r="JUF14" s="34"/>
      <c r="JUJ14" s="34"/>
      <c r="JUK14" s="34"/>
      <c r="JUO14" s="34"/>
      <c r="JUP14" s="34"/>
      <c r="JUT14" s="34"/>
      <c r="JUU14" s="34"/>
      <c r="JUY14" s="34"/>
      <c r="JUZ14" s="34"/>
      <c r="JVD14" s="34"/>
      <c r="JVE14" s="34"/>
      <c r="JVI14" s="34"/>
      <c r="JVJ14" s="34"/>
      <c r="JVN14" s="34"/>
      <c r="JVO14" s="34"/>
      <c r="JVS14" s="34"/>
      <c r="JVT14" s="34"/>
      <c r="JVX14" s="34"/>
      <c r="JVY14" s="34"/>
      <c r="JWC14" s="34"/>
      <c r="JWD14" s="34"/>
      <c r="JWH14" s="34"/>
      <c r="JWI14" s="34"/>
      <c r="JWM14" s="34"/>
      <c r="JWN14" s="34"/>
      <c r="JWR14" s="34"/>
      <c r="JWS14" s="34"/>
      <c r="JWW14" s="34"/>
      <c r="JWX14" s="34"/>
      <c r="JXB14" s="34"/>
      <c r="JXC14" s="34"/>
      <c r="JXG14" s="34"/>
      <c r="JXH14" s="34"/>
      <c r="JXL14" s="34"/>
      <c r="JXM14" s="34"/>
      <c r="JXQ14" s="34"/>
      <c r="JXR14" s="34"/>
      <c r="JXV14" s="34"/>
      <c r="JXW14" s="34"/>
      <c r="JYA14" s="34"/>
      <c r="JYB14" s="34"/>
      <c r="JYF14" s="34"/>
      <c r="JYG14" s="34"/>
      <c r="JYK14" s="34"/>
      <c r="JYL14" s="34"/>
      <c r="JYP14" s="34"/>
      <c r="JYQ14" s="34"/>
      <c r="JYU14" s="34"/>
      <c r="JYV14" s="34"/>
      <c r="JYZ14" s="34"/>
      <c r="JZA14" s="34"/>
      <c r="JZE14" s="34"/>
      <c r="JZF14" s="34"/>
      <c r="JZJ14" s="34"/>
      <c r="JZK14" s="34"/>
      <c r="JZO14" s="34"/>
      <c r="JZP14" s="34"/>
      <c r="JZT14" s="34"/>
      <c r="JZU14" s="34"/>
      <c r="JZY14" s="34"/>
      <c r="JZZ14" s="34"/>
      <c r="KAD14" s="34"/>
      <c r="KAE14" s="34"/>
      <c r="KAI14" s="34"/>
      <c r="KAJ14" s="34"/>
      <c r="KAN14" s="34"/>
      <c r="KAO14" s="34"/>
      <c r="KAS14" s="34"/>
      <c r="KAT14" s="34"/>
      <c r="KAX14" s="34"/>
      <c r="KAY14" s="34"/>
      <c r="KBC14" s="34"/>
      <c r="KBD14" s="34"/>
      <c r="KBH14" s="34"/>
      <c r="KBI14" s="34"/>
      <c r="KBM14" s="34"/>
      <c r="KBN14" s="34"/>
      <c r="KBR14" s="34"/>
      <c r="KBS14" s="34"/>
      <c r="KBW14" s="34"/>
      <c r="KBX14" s="34"/>
      <c r="KCB14" s="34"/>
      <c r="KCC14" s="34"/>
      <c r="KCG14" s="34"/>
      <c r="KCH14" s="34"/>
      <c r="KCL14" s="34"/>
      <c r="KCM14" s="34"/>
      <c r="KCQ14" s="34"/>
      <c r="KCR14" s="34"/>
      <c r="KCV14" s="34"/>
      <c r="KCW14" s="34"/>
      <c r="KDA14" s="34"/>
      <c r="KDB14" s="34"/>
      <c r="KDF14" s="34"/>
      <c r="KDG14" s="34"/>
      <c r="KDK14" s="34"/>
      <c r="KDL14" s="34"/>
      <c r="KDP14" s="34"/>
      <c r="KDQ14" s="34"/>
      <c r="KDU14" s="34"/>
      <c r="KDV14" s="34"/>
      <c r="KDZ14" s="34"/>
      <c r="KEA14" s="34"/>
      <c r="KEE14" s="34"/>
      <c r="KEF14" s="34"/>
      <c r="KEJ14" s="34"/>
      <c r="KEK14" s="34"/>
      <c r="KEO14" s="34"/>
      <c r="KEP14" s="34"/>
      <c r="KET14" s="34"/>
      <c r="KEU14" s="34"/>
      <c r="KEY14" s="34"/>
      <c r="KEZ14" s="34"/>
      <c r="KFD14" s="34"/>
      <c r="KFE14" s="34"/>
      <c r="KFI14" s="34"/>
      <c r="KFJ14" s="34"/>
      <c r="KFN14" s="34"/>
      <c r="KFO14" s="34"/>
      <c r="KFS14" s="34"/>
      <c r="KFT14" s="34"/>
      <c r="KFX14" s="34"/>
      <c r="KFY14" s="34"/>
      <c r="KGC14" s="34"/>
      <c r="KGD14" s="34"/>
      <c r="KGH14" s="34"/>
      <c r="KGI14" s="34"/>
      <c r="KGM14" s="34"/>
      <c r="KGN14" s="34"/>
      <c r="KGR14" s="34"/>
      <c r="KGS14" s="34"/>
      <c r="KGW14" s="34"/>
      <c r="KGX14" s="34"/>
      <c r="KHB14" s="34"/>
      <c r="KHC14" s="34"/>
      <c r="KHG14" s="34"/>
      <c r="KHH14" s="34"/>
      <c r="KHL14" s="34"/>
      <c r="KHM14" s="34"/>
      <c r="KHQ14" s="34"/>
      <c r="KHR14" s="34"/>
      <c r="KHV14" s="34"/>
      <c r="KHW14" s="34"/>
      <c r="KIA14" s="34"/>
      <c r="KIB14" s="34"/>
      <c r="KIF14" s="34"/>
      <c r="KIG14" s="34"/>
      <c r="KIK14" s="34"/>
      <c r="KIL14" s="34"/>
      <c r="KIP14" s="34"/>
      <c r="KIQ14" s="34"/>
      <c r="KIU14" s="34"/>
      <c r="KIV14" s="34"/>
      <c r="KIZ14" s="34"/>
      <c r="KJA14" s="34"/>
      <c r="KJE14" s="34"/>
      <c r="KJF14" s="34"/>
      <c r="KJJ14" s="34"/>
      <c r="KJK14" s="34"/>
      <c r="KJO14" s="34"/>
      <c r="KJP14" s="34"/>
      <c r="KJT14" s="34"/>
      <c r="KJU14" s="34"/>
      <c r="KJY14" s="34"/>
      <c r="KJZ14" s="34"/>
      <c r="KKD14" s="34"/>
      <c r="KKE14" s="34"/>
      <c r="KKI14" s="34"/>
      <c r="KKJ14" s="34"/>
      <c r="KKN14" s="34"/>
      <c r="KKO14" s="34"/>
      <c r="KKS14" s="34"/>
      <c r="KKT14" s="34"/>
      <c r="KKX14" s="34"/>
      <c r="KKY14" s="34"/>
      <c r="KLC14" s="34"/>
      <c r="KLD14" s="34"/>
      <c r="KLH14" s="34"/>
      <c r="KLI14" s="34"/>
      <c r="KLM14" s="34"/>
      <c r="KLN14" s="34"/>
      <c r="KLR14" s="34"/>
      <c r="KLS14" s="34"/>
      <c r="KLW14" s="34"/>
      <c r="KLX14" s="34"/>
      <c r="KMB14" s="34"/>
      <c r="KMC14" s="34"/>
      <c r="KMG14" s="34"/>
      <c r="KMH14" s="34"/>
      <c r="KML14" s="34"/>
      <c r="KMM14" s="34"/>
      <c r="KMQ14" s="34"/>
      <c r="KMR14" s="34"/>
      <c r="KMV14" s="34"/>
      <c r="KMW14" s="34"/>
      <c r="KNA14" s="34"/>
      <c r="KNB14" s="34"/>
      <c r="KNF14" s="34"/>
      <c r="KNG14" s="34"/>
      <c r="KNK14" s="34"/>
      <c r="KNL14" s="34"/>
      <c r="KNP14" s="34"/>
      <c r="KNQ14" s="34"/>
      <c r="KNU14" s="34"/>
      <c r="KNV14" s="34"/>
      <c r="KNZ14" s="34"/>
      <c r="KOA14" s="34"/>
      <c r="KOE14" s="34"/>
      <c r="KOF14" s="34"/>
      <c r="KOJ14" s="34"/>
      <c r="KOK14" s="34"/>
      <c r="KOO14" s="34"/>
      <c r="KOP14" s="34"/>
      <c r="KOT14" s="34"/>
      <c r="KOU14" s="34"/>
      <c r="KOY14" s="34"/>
      <c r="KOZ14" s="34"/>
      <c r="KPD14" s="34"/>
      <c r="KPE14" s="34"/>
      <c r="KPI14" s="34"/>
      <c r="KPJ14" s="34"/>
      <c r="KPN14" s="34"/>
      <c r="KPO14" s="34"/>
      <c r="KPS14" s="34"/>
      <c r="KPT14" s="34"/>
      <c r="KPX14" s="34"/>
      <c r="KPY14" s="34"/>
      <c r="KQC14" s="34"/>
      <c r="KQD14" s="34"/>
      <c r="KQH14" s="34"/>
      <c r="KQI14" s="34"/>
      <c r="KQM14" s="34"/>
      <c r="KQN14" s="34"/>
      <c r="KQR14" s="34"/>
      <c r="KQS14" s="34"/>
      <c r="KQW14" s="34"/>
      <c r="KQX14" s="34"/>
      <c r="KRB14" s="34"/>
      <c r="KRC14" s="34"/>
      <c r="KRG14" s="34"/>
      <c r="KRH14" s="34"/>
      <c r="KRL14" s="34"/>
      <c r="KRM14" s="34"/>
      <c r="KRQ14" s="34"/>
      <c r="KRR14" s="34"/>
      <c r="KRV14" s="34"/>
      <c r="KRW14" s="34"/>
      <c r="KSA14" s="34"/>
      <c r="KSB14" s="34"/>
      <c r="KSF14" s="34"/>
      <c r="KSG14" s="34"/>
      <c r="KSK14" s="34"/>
      <c r="KSL14" s="34"/>
      <c r="KSP14" s="34"/>
      <c r="KSQ14" s="34"/>
      <c r="KSU14" s="34"/>
      <c r="KSV14" s="34"/>
      <c r="KSZ14" s="34"/>
      <c r="KTA14" s="34"/>
      <c r="KTE14" s="34"/>
      <c r="KTF14" s="34"/>
      <c r="KTJ14" s="34"/>
      <c r="KTK14" s="34"/>
      <c r="KTO14" s="34"/>
      <c r="KTP14" s="34"/>
      <c r="KTT14" s="34"/>
      <c r="KTU14" s="34"/>
      <c r="KTY14" s="34"/>
      <c r="KTZ14" s="34"/>
      <c r="KUD14" s="34"/>
      <c r="KUE14" s="34"/>
      <c r="KUI14" s="34"/>
      <c r="KUJ14" s="34"/>
      <c r="KUN14" s="34"/>
      <c r="KUO14" s="34"/>
      <c r="KUS14" s="34"/>
      <c r="KUT14" s="34"/>
      <c r="KUX14" s="34"/>
      <c r="KUY14" s="34"/>
      <c r="KVC14" s="34"/>
      <c r="KVD14" s="34"/>
      <c r="KVH14" s="34"/>
      <c r="KVI14" s="34"/>
      <c r="KVM14" s="34"/>
      <c r="KVN14" s="34"/>
      <c r="KVR14" s="34"/>
      <c r="KVS14" s="34"/>
      <c r="KVW14" s="34"/>
      <c r="KVX14" s="34"/>
      <c r="KWB14" s="34"/>
      <c r="KWC14" s="34"/>
      <c r="KWG14" s="34"/>
      <c r="KWH14" s="34"/>
      <c r="KWL14" s="34"/>
      <c r="KWM14" s="34"/>
      <c r="KWQ14" s="34"/>
      <c r="KWR14" s="34"/>
      <c r="KWV14" s="34"/>
      <c r="KWW14" s="34"/>
      <c r="KXA14" s="34"/>
      <c r="KXB14" s="34"/>
      <c r="KXF14" s="34"/>
      <c r="KXG14" s="34"/>
      <c r="KXK14" s="34"/>
      <c r="KXL14" s="34"/>
      <c r="KXP14" s="34"/>
      <c r="KXQ14" s="34"/>
      <c r="KXU14" s="34"/>
      <c r="KXV14" s="34"/>
      <c r="KXZ14" s="34"/>
      <c r="KYA14" s="34"/>
      <c r="KYE14" s="34"/>
      <c r="KYF14" s="34"/>
      <c r="KYJ14" s="34"/>
      <c r="KYK14" s="34"/>
      <c r="KYO14" s="34"/>
      <c r="KYP14" s="34"/>
      <c r="KYT14" s="34"/>
      <c r="KYU14" s="34"/>
      <c r="KYY14" s="34"/>
      <c r="KYZ14" s="34"/>
      <c r="KZD14" s="34"/>
      <c r="KZE14" s="34"/>
      <c r="KZI14" s="34"/>
      <c r="KZJ14" s="34"/>
      <c r="KZN14" s="34"/>
      <c r="KZO14" s="34"/>
      <c r="KZS14" s="34"/>
      <c r="KZT14" s="34"/>
      <c r="KZX14" s="34"/>
      <c r="KZY14" s="34"/>
      <c r="LAC14" s="34"/>
      <c r="LAD14" s="34"/>
      <c r="LAH14" s="34"/>
      <c r="LAI14" s="34"/>
      <c r="LAM14" s="34"/>
      <c r="LAN14" s="34"/>
      <c r="LAR14" s="34"/>
      <c r="LAS14" s="34"/>
      <c r="LAW14" s="34"/>
      <c r="LAX14" s="34"/>
      <c r="LBB14" s="34"/>
      <c r="LBC14" s="34"/>
      <c r="LBG14" s="34"/>
      <c r="LBH14" s="34"/>
      <c r="LBL14" s="34"/>
      <c r="LBM14" s="34"/>
      <c r="LBQ14" s="34"/>
      <c r="LBR14" s="34"/>
      <c r="LBV14" s="34"/>
      <c r="LBW14" s="34"/>
      <c r="LCA14" s="34"/>
      <c r="LCB14" s="34"/>
      <c r="LCF14" s="34"/>
      <c r="LCG14" s="34"/>
      <c r="LCK14" s="34"/>
      <c r="LCL14" s="34"/>
      <c r="LCP14" s="34"/>
      <c r="LCQ14" s="34"/>
      <c r="LCU14" s="34"/>
      <c r="LCV14" s="34"/>
      <c r="LCZ14" s="34"/>
      <c r="LDA14" s="34"/>
      <c r="LDE14" s="34"/>
      <c r="LDF14" s="34"/>
      <c r="LDJ14" s="34"/>
      <c r="LDK14" s="34"/>
      <c r="LDO14" s="34"/>
      <c r="LDP14" s="34"/>
      <c r="LDT14" s="34"/>
      <c r="LDU14" s="34"/>
      <c r="LDY14" s="34"/>
      <c r="LDZ14" s="34"/>
      <c r="LED14" s="34"/>
      <c r="LEE14" s="34"/>
      <c r="LEI14" s="34"/>
      <c r="LEJ14" s="34"/>
      <c r="LEN14" s="34"/>
      <c r="LEO14" s="34"/>
      <c r="LES14" s="34"/>
      <c r="LET14" s="34"/>
      <c r="LEX14" s="34"/>
      <c r="LEY14" s="34"/>
      <c r="LFC14" s="34"/>
      <c r="LFD14" s="34"/>
      <c r="LFH14" s="34"/>
      <c r="LFI14" s="34"/>
      <c r="LFM14" s="34"/>
      <c r="LFN14" s="34"/>
      <c r="LFR14" s="34"/>
      <c r="LFS14" s="34"/>
      <c r="LFW14" s="34"/>
      <c r="LFX14" s="34"/>
      <c r="LGB14" s="34"/>
      <c r="LGC14" s="34"/>
      <c r="LGG14" s="34"/>
      <c r="LGH14" s="34"/>
      <c r="LGL14" s="34"/>
      <c r="LGM14" s="34"/>
      <c r="LGQ14" s="34"/>
      <c r="LGR14" s="34"/>
      <c r="LGV14" s="34"/>
      <c r="LGW14" s="34"/>
      <c r="LHA14" s="34"/>
      <c r="LHB14" s="34"/>
      <c r="LHF14" s="34"/>
      <c r="LHG14" s="34"/>
      <c r="LHK14" s="34"/>
      <c r="LHL14" s="34"/>
      <c r="LHP14" s="34"/>
      <c r="LHQ14" s="34"/>
      <c r="LHU14" s="34"/>
      <c r="LHV14" s="34"/>
      <c r="LHZ14" s="34"/>
      <c r="LIA14" s="34"/>
      <c r="LIE14" s="34"/>
      <c r="LIF14" s="34"/>
      <c r="LIJ14" s="34"/>
      <c r="LIK14" s="34"/>
      <c r="LIO14" s="34"/>
      <c r="LIP14" s="34"/>
      <c r="LIT14" s="34"/>
      <c r="LIU14" s="34"/>
      <c r="LIY14" s="34"/>
      <c r="LIZ14" s="34"/>
      <c r="LJD14" s="34"/>
      <c r="LJE14" s="34"/>
      <c r="LJI14" s="34"/>
      <c r="LJJ14" s="34"/>
      <c r="LJN14" s="34"/>
      <c r="LJO14" s="34"/>
      <c r="LJS14" s="34"/>
      <c r="LJT14" s="34"/>
      <c r="LJX14" s="34"/>
      <c r="LJY14" s="34"/>
      <c r="LKC14" s="34"/>
      <c r="LKD14" s="34"/>
      <c r="LKH14" s="34"/>
      <c r="LKI14" s="34"/>
      <c r="LKM14" s="34"/>
      <c r="LKN14" s="34"/>
      <c r="LKR14" s="34"/>
      <c r="LKS14" s="34"/>
      <c r="LKW14" s="34"/>
      <c r="LKX14" s="34"/>
      <c r="LLB14" s="34"/>
      <c r="LLC14" s="34"/>
      <c r="LLG14" s="34"/>
      <c r="LLH14" s="34"/>
      <c r="LLL14" s="34"/>
      <c r="LLM14" s="34"/>
      <c r="LLQ14" s="34"/>
      <c r="LLR14" s="34"/>
      <c r="LLV14" s="34"/>
      <c r="LLW14" s="34"/>
      <c r="LMA14" s="34"/>
      <c r="LMB14" s="34"/>
      <c r="LMF14" s="34"/>
      <c r="LMG14" s="34"/>
      <c r="LMK14" s="34"/>
      <c r="LML14" s="34"/>
      <c r="LMP14" s="34"/>
      <c r="LMQ14" s="34"/>
      <c r="LMU14" s="34"/>
      <c r="LMV14" s="34"/>
      <c r="LMZ14" s="34"/>
      <c r="LNA14" s="34"/>
      <c r="LNE14" s="34"/>
      <c r="LNF14" s="34"/>
      <c r="LNJ14" s="34"/>
      <c r="LNK14" s="34"/>
      <c r="LNO14" s="34"/>
      <c r="LNP14" s="34"/>
      <c r="LNT14" s="34"/>
      <c r="LNU14" s="34"/>
      <c r="LNY14" s="34"/>
      <c r="LNZ14" s="34"/>
      <c r="LOD14" s="34"/>
      <c r="LOE14" s="34"/>
      <c r="LOI14" s="34"/>
      <c r="LOJ14" s="34"/>
      <c r="LON14" s="34"/>
      <c r="LOO14" s="34"/>
      <c r="LOS14" s="34"/>
      <c r="LOT14" s="34"/>
      <c r="LOX14" s="34"/>
      <c r="LOY14" s="34"/>
      <c r="LPC14" s="34"/>
      <c r="LPD14" s="34"/>
      <c r="LPH14" s="34"/>
      <c r="LPI14" s="34"/>
      <c r="LPM14" s="34"/>
      <c r="LPN14" s="34"/>
      <c r="LPR14" s="34"/>
      <c r="LPS14" s="34"/>
      <c r="LPW14" s="34"/>
      <c r="LPX14" s="34"/>
      <c r="LQB14" s="34"/>
      <c r="LQC14" s="34"/>
      <c r="LQG14" s="34"/>
      <c r="LQH14" s="34"/>
      <c r="LQL14" s="34"/>
      <c r="LQM14" s="34"/>
      <c r="LQQ14" s="34"/>
      <c r="LQR14" s="34"/>
      <c r="LQV14" s="34"/>
      <c r="LQW14" s="34"/>
      <c r="LRA14" s="34"/>
      <c r="LRB14" s="34"/>
      <c r="LRF14" s="34"/>
      <c r="LRG14" s="34"/>
      <c r="LRK14" s="34"/>
      <c r="LRL14" s="34"/>
      <c r="LRP14" s="34"/>
      <c r="LRQ14" s="34"/>
      <c r="LRU14" s="34"/>
      <c r="LRV14" s="34"/>
      <c r="LRZ14" s="34"/>
      <c r="LSA14" s="34"/>
      <c r="LSE14" s="34"/>
      <c r="LSF14" s="34"/>
      <c r="LSJ14" s="34"/>
      <c r="LSK14" s="34"/>
      <c r="LSO14" s="34"/>
      <c r="LSP14" s="34"/>
      <c r="LST14" s="34"/>
      <c r="LSU14" s="34"/>
      <c r="LSY14" s="34"/>
      <c r="LSZ14" s="34"/>
      <c r="LTD14" s="34"/>
      <c r="LTE14" s="34"/>
      <c r="LTI14" s="34"/>
      <c r="LTJ14" s="34"/>
      <c r="LTN14" s="34"/>
      <c r="LTO14" s="34"/>
      <c r="LTS14" s="34"/>
      <c r="LTT14" s="34"/>
      <c r="LTX14" s="34"/>
      <c r="LTY14" s="34"/>
      <c r="LUC14" s="34"/>
      <c r="LUD14" s="34"/>
      <c r="LUH14" s="34"/>
      <c r="LUI14" s="34"/>
      <c r="LUM14" s="34"/>
      <c r="LUN14" s="34"/>
      <c r="LUR14" s="34"/>
      <c r="LUS14" s="34"/>
      <c r="LUW14" s="34"/>
      <c r="LUX14" s="34"/>
      <c r="LVB14" s="34"/>
      <c r="LVC14" s="34"/>
      <c r="LVG14" s="34"/>
      <c r="LVH14" s="34"/>
      <c r="LVL14" s="34"/>
      <c r="LVM14" s="34"/>
      <c r="LVQ14" s="34"/>
      <c r="LVR14" s="34"/>
      <c r="LVV14" s="34"/>
      <c r="LVW14" s="34"/>
      <c r="LWA14" s="34"/>
      <c r="LWB14" s="34"/>
      <c r="LWF14" s="34"/>
      <c r="LWG14" s="34"/>
      <c r="LWK14" s="34"/>
      <c r="LWL14" s="34"/>
      <c r="LWP14" s="34"/>
      <c r="LWQ14" s="34"/>
      <c r="LWU14" s="34"/>
      <c r="LWV14" s="34"/>
      <c r="LWZ14" s="34"/>
      <c r="LXA14" s="34"/>
      <c r="LXE14" s="34"/>
      <c r="LXF14" s="34"/>
      <c r="LXJ14" s="34"/>
      <c r="LXK14" s="34"/>
      <c r="LXO14" s="34"/>
      <c r="LXP14" s="34"/>
      <c r="LXT14" s="34"/>
      <c r="LXU14" s="34"/>
      <c r="LXY14" s="34"/>
      <c r="LXZ14" s="34"/>
      <c r="LYD14" s="34"/>
      <c r="LYE14" s="34"/>
      <c r="LYI14" s="34"/>
      <c r="LYJ14" s="34"/>
      <c r="LYN14" s="34"/>
      <c r="LYO14" s="34"/>
      <c r="LYS14" s="34"/>
      <c r="LYT14" s="34"/>
      <c r="LYX14" s="34"/>
      <c r="LYY14" s="34"/>
      <c r="LZC14" s="34"/>
      <c r="LZD14" s="34"/>
      <c r="LZH14" s="34"/>
      <c r="LZI14" s="34"/>
      <c r="LZM14" s="34"/>
      <c r="LZN14" s="34"/>
      <c r="LZR14" s="34"/>
      <c r="LZS14" s="34"/>
      <c r="LZW14" s="34"/>
      <c r="LZX14" s="34"/>
      <c r="MAB14" s="34"/>
      <c r="MAC14" s="34"/>
      <c r="MAG14" s="34"/>
      <c r="MAH14" s="34"/>
      <c r="MAL14" s="34"/>
      <c r="MAM14" s="34"/>
      <c r="MAQ14" s="34"/>
      <c r="MAR14" s="34"/>
      <c r="MAV14" s="34"/>
      <c r="MAW14" s="34"/>
      <c r="MBA14" s="34"/>
      <c r="MBB14" s="34"/>
      <c r="MBF14" s="34"/>
      <c r="MBG14" s="34"/>
      <c r="MBK14" s="34"/>
      <c r="MBL14" s="34"/>
      <c r="MBP14" s="34"/>
      <c r="MBQ14" s="34"/>
      <c r="MBU14" s="34"/>
      <c r="MBV14" s="34"/>
      <c r="MBZ14" s="34"/>
      <c r="MCA14" s="34"/>
      <c r="MCE14" s="34"/>
      <c r="MCF14" s="34"/>
      <c r="MCJ14" s="34"/>
      <c r="MCK14" s="34"/>
      <c r="MCO14" s="34"/>
      <c r="MCP14" s="34"/>
      <c r="MCT14" s="34"/>
      <c r="MCU14" s="34"/>
      <c r="MCY14" s="34"/>
      <c r="MCZ14" s="34"/>
      <c r="MDD14" s="34"/>
      <c r="MDE14" s="34"/>
      <c r="MDI14" s="34"/>
      <c r="MDJ14" s="34"/>
      <c r="MDN14" s="34"/>
      <c r="MDO14" s="34"/>
      <c r="MDS14" s="34"/>
      <c r="MDT14" s="34"/>
      <c r="MDX14" s="34"/>
      <c r="MDY14" s="34"/>
      <c r="MEC14" s="34"/>
      <c r="MED14" s="34"/>
      <c r="MEH14" s="34"/>
      <c r="MEI14" s="34"/>
      <c r="MEM14" s="34"/>
      <c r="MEN14" s="34"/>
      <c r="MER14" s="34"/>
      <c r="MES14" s="34"/>
      <c r="MEW14" s="34"/>
      <c r="MEX14" s="34"/>
      <c r="MFB14" s="34"/>
      <c r="MFC14" s="34"/>
      <c r="MFG14" s="34"/>
      <c r="MFH14" s="34"/>
      <c r="MFL14" s="34"/>
      <c r="MFM14" s="34"/>
      <c r="MFQ14" s="34"/>
      <c r="MFR14" s="34"/>
      <c r="MFV14" s="34"/>
      <c r="MFW14" s="34"/>
      <c r="MGA14" s="34"/>
      <c r="MGB14" s="34"/>
      <c r="MGF14" s="34"/>
      <c r="MGG14" s="34"/>
      <c r="MGK14" s="34"/>
      <c r="MGL14" s="34"/>
      <c r="MGP14" s="34"/>
      <c r="MGQ14" s="34"/>
      <c r="MGU14" s="34"/>
      <c r="MGV14" s="34"/>
      <c r="MGZ14" s="34"/>
      <c r="MHA14" s="34"/>
      <c r="MHE14" s="34"/>
      <c r="MHF14" s="34"/>
      <c r="MHJ14" s="34"/>
      <c r="MHK14" s="34"/>
      <c r="MHO14" s="34"/>
      <c r="MHP14" s="34"/>
      <c r="MHT14" s="34"/>
      <c r="MHU14" s="34"/>
      <c r="MHY14" s="34"/>
      <c r="MHZ14" s="34"/>
      <c r="MID14" s="34"/>
      <c r="MIE14" s="34"/>
      <c r="MII14" s="34"/>
      <c r="MIJ14" s="34"/>
      <c r="MIN14" s="34"/>
      <c r="MIO14" s="34"/>
      <c r="MIS14" s="34"/>
      <c r="MIT14" s="34"/>
      <c r="MIX14" s="34"/>
      <c r="MIY14" s="34"/>
      <c r="MJC14" s="34"/>
      <c r="MJD14" s="34"/>
      <c r="MJH14" s="34"/>
      <c r="MJI14" s="34"/>
      <c r="MJM14" s="34"/>
      <c r="MJN14" s="34"/>
      <c r="MJR14" s="34"/>
      <c r="MJS14" s="34"/>
      <c r="MJW14" s="34"/>
      <c r="MJX14" s="34"/>
      <c r="MKB14" s="34"/>
      <c r="MKC14" s="34"/>
      <c r="MKG14" s="34"/>
      <c r="MKH14" s="34"/>
      <c r="MKL14" s="34"/>
      <c r="MKM14" s="34"/>
      <c r="MKQ14" s="34"/>
      <c r="MKR14" s="34"/>
      <c r="MKV14" s="34"/>
      <c r="MKW14" s="34"/>
      <c r="MLA14" s="34"/>
      <c r="MLB14" s="34"/>
      <c r="MLF14" s="34"/>
      <c r="MLG14" s="34"/>
      <c r="MLK14" s="34"/>
      <c r="MLL14" s="34"/>
      <c r="MLP14" s="34"/>
      <c r="MLQ14" s="34"/>
      <c r="MLU14" s="34"/>
      <c r="MLV14" s="34"/>
      <c r="MLZ14" s="34"/>
      <c r="MMA14" s="34"/>
      <c r="MME14" s="34"/>
      <c r="MMF14" s="34"/>
      <c r="MMJ14" s="34"/>
      <c r="MMK14" s="34"/>
      <c r="MMO14" s="34"/>
      <c r="MMP14" s="34"/>
      <c r="MMT14" s="34"/>
      <c r="MMU14" s="34"/>
      <c r="MMY14" s="34"/>
      <c r="MMZ14" s="34"/>
      <c r="MND14" s="34"/>
      <c r="MNE14" s="34"/>
      <c r="MNI14" s="34"/>
      <c r="MNJ14" s="34"/>
      <c r="MNN14" s="34"/>
      <c r="MNO14" s="34"/>
      <c r="MNS14" s="34"/>
      <c r="MNT14" s="34"/>
      <c r="MNX14" s="34"/>
      <c r="MNY14" s="34"/>
      <c r="MOC14" s="34"/>
      <c r="MOD14" s="34"/>
      <c r="MOH14" s="34"/>
      <c r="MOI14" s="34"/>
      <c r="MOM14" s="34"/>
      <c r="MON14" s="34"/>
      <c r="MOR14" s="34"/>
      <c r="MOS14" s="34"/>
      <c r="MOW14" s="34"/>
      <c r="MOX14" s="34"/>
      <c r="MPB14" s="34"/>
      <c r="MPC14" s="34"/>
      <c r="MPG14" s="34"/>
      <c r="MPH14" s="34"/>
      <c r="MPL14" s="34"/>
      <c r="MPM14" s="34"/>
      <c r="MPQ14" s="34"/>
      <c r="MPR14" s="34"/>
      <c r="MPV14" s="34"/>
      <c r="MPW14" s="34"/>
      <c r="MQA14" s="34"/>
      <c r="MQB14" s="34"/>
      <c r="MQF14" s="34"/>
      <c r="MQG14" s="34"/>
      <c r="MQK14" s="34"/>
      <c r="MQL14" s="34"/>
      <c r="MQP14" s="34"/>
      <c r="MQQ14" s="34"/>
      <c r="MQU14" s="34"/>
      <c r="MQV14" s="34"/>
      <c r="MQZ14" s="34"/>
      <c r="MRA14" s="34"/>
      <c r="MRE14" s="34"/>
      <c r="MRF14" s="34"/>
      <c r="MRJ14" s="34"/>
      <c r="MRK14" s="34"/>
      <c r="MRO14" s="34"/>
      <c r="MRP14" s="34"/>
      <c r="MRT14" s="34"/>
      <c r="MRU14" s="34"/>
      <c r="MRY14" s="34"/>
      <c r="MRZ14" s="34"/>
      <c r="MSD14" s="34"/>
      <c r="MSE14" s="34"/>
      <c r="MSI14" s="34"/>
      <c r="MSJ14" s="34"/>
      <c r="MSN14" s="34"/>
      <c r="MSO14" s="34"/>
      <c r="MSS14" s="34"/>
      <c r="MST14" s="34"/>
      <c r="MSX14" s="34"/>
      <c r="MSY14" s="34"/>
      <c r="MTC14" s="34"/>
      <c r="MTD14" s="34"/>
      <c r="MTH14" s="34"/>
      <c r="MTI14" s="34"/>
      <c r="MTM14" s="34"/>
      <c r="MTN14" s="34"/>
      <c r="MTR14" s="34"/>
      <c r="MTS14" s="34"/>
      <c r="MTW14" s="34"/>
      <c r="MTX14" s="34"/>
      <c r="MUB14" s="34"/>
      <c r="MUC14" s="34"/>
      <c r="MUG14" s="34"/>
      <c r="MUH14" s="34"/>
      <c r="MUL14" s="34"/>
      <c r="MUM14" s="34"/>
      <c r="MUQ14" s="34"/>
      <c r="MUR14" s="34"/>
      <c r="MUV14" s="34"/>
      <c r="MUW14" s="34"/>
      <c r="MVA14" s="34"/>
      <c r="MVB14" s="34"/>
      <c r="MVF14" s="34"/>
      <c r="MVG14" s="34"/>
      <c r="MVK14" s="34"/>
      <c r="MVL14" s="34"/>
      <c r="MVP14" s="34"/>
      <c r="MVQ14" s="34"/>
      <c r="MVU14" s="34"/>
      <c r="MVV14" s="34"/>
      <c r="MVZ14" s="34"/>
      <c r="MWA14" s="34"/>
      <c r="MWE14" s="34"/>
      <c r="MWF14" s="34"/>
      <c r="MWJ14" s="34"/>
      <c r="MWK14" s="34"/>
      <c r="MWO14" s="34"/>
      <c r="MWP14" s="34"/>
      <c r="MWT14" s="34"/>
      <c r="MWU14" s="34"/>
      <c r="MWY14" s="34"/>
      <c r="MWZ14" s="34"/>
      <c r="MXD14" s="34"/>
      <c r="MXE14" s="34"/>
      <c r="MXI14" s="34"/>
      <c r="MXJ14" s="34"/>
      <c r="MXN14" s="34"/>
      <c r="MXO14" s="34"/>
      <c r="MXS14" s="34"/>
      <c r="MXT14" s="34"/>
      <c r="MXX14" s="34"/>
      <c r="MXY14" s="34"/>
      <c r="MYC14" s="34"/>
      <c r="MYD14" s="34"/>
      <c r="MYH14" s="34"/>
      <c r="MYI14" s="34"/>
      <c r="MYM14" s="34"/>
      <c r="MYN14" s="34"/>
      <c r="MYR14" s="34"/>
      <c r="MYS14" s="34"/>
      <c r="MYW14" s="34"/>
      <c r="MYX14" s="34"/>
      <c r="MZB14" s="34"/>
      <c r="MZC14" s="34"/>
      <c r="MZG14" s="34"/>
      <c r="MZH14" s="34"/>
      <c r="MZL14" s="34"/>
      <c r="MZM14" s="34"/>
      <c r="MZQ14" s="34"/>
      <c r="MZR14" s="34"/>
      <c r="MZV14" s="34"/>
      <c r="MZW14" s="34"/>
      <c r="NAA14" s="34"/>
      <c r="NAB14" s="34"/>
      <c r="NAF14" s="34"/>
      <c r="NAG14" s="34"/>
      <c r="NAK14" s="34"/>
      <c r="NAL14" s="34"/>
      <c r="NAP14" s="34"/>
      <c r="NAQ14" s="34"/>
      <c r="NAU14" s="34"/>
      <c r="NAV14" s="34"/>
      <c r="NAZ14" s="34"/>
      <c r="NBA14" s="34"/>
      <c r="NBE14" s="34"/>
      <c r="NBF14" s="34"/>
      <c r="NBJ14" s="34"/>
      <c r="NBK14" s="34"/>
      <c r="NBO14" s="34"/>
      <c r="NBP14" s="34"/>
      <c r="NBT14" s="34"/>
      <c r="NBU14" s="34"/>
      <c r="NBY14" s="34"/>
      <c r="NBZ14" s="34"/>
      <c r="NCD14" s="34"/>
      <c r="NCE14" s="34"/>
      <c r="NCI14" s="34"/>
      <c r="NCJ14" s="34"/>
      <c r="NCN14" s="34"/>
      <c r="NCO14" s="34"/>
      <c r="NCS14" s="34"/>
      <c r="NCT14" s="34"/>
      <c r="NCX14" s="34"/>
      <c r="NCY14" s="34"/>
      <c r="NDC14" s="34"/>
      <c r="NDD14" s="34"/>
      <c r="NDH14" s="34"/>
      <c r="NDI14" s="34"/>
      <c r="NDM14" s="34"/>
      <c r="NDN14" s="34"/>
      <c r="NDR14" s="34"/>
      <c r="NDS14" s="34"/>
      <c r="NDW14" s="34"/>
      <c r="NDX14" s="34"/>
      <c r="NEB14" s="34"/>
      <c r="NEC14" s="34"/>
      <c r="NEG14" s="34"/>
      <c r="NEH14" s="34"/>
      <c r="NEL14" s="34"/>
      <c r="NEM14" s="34"/>
      <c r="NEQ14" s="34"/>
      <c r="NER14" s="34"/>
      <c r="NEV14" s="34"/>
      <c r="NEW14" s="34"/>
      <c r="NFA14" s="34"/>
      <c r="NFB14" s="34"/>
      <c r="NFF14" s="34"/>
      <c r="NFG14" s="34"/>
      <c r="NFK14" s="34"/>
      <c r="NFL14" s="34"/>
      <c r="NFP14" s="34"/>
      <c r="NFQ14" s="34"/>
      <c r="NFU14" s="34"/>
      <c r="NFV14" s="34"/>
      <c r="NFZ14" s="34"/>
      <c r="NGA14" s="34"/>
      <c r="NGE14" s="34"/>
      <c r="NGF14" s="34"/>
      <c r="NGJ14" s="34"/>
      <c r="NGK14" s="34"/>
      <c r="NGO14" s="34"/>
      <c r="NGP14" s="34"/>
      <c r="NGT14" s="34"/>
      <c r="NGU14" s="34"/>
      <c r="NGY14" s="34"/>
      <c r="NGZ14" s="34"/>
      <c r="NHD14" s="34"/>
      <c r="NHE14" s="34"/>
      <c r="NHI14" s="34"/>
      <c r="NHJ14" s="34"/>
      <c r="NHN14" s="34"/>
      <c r="NHO14" s="34"/>
      <c r="NHS14" s="34"/>
      <c r="NHT14" s="34"/>
      <c r="NHX14" s="34"/>
      <c r="NHY14" s="34"/>
      <c r="NIC14" s="34"/>
      <c r="NID14" s="34"/>
      <c r="NIH14" s="34"/>
      <c r="NII14" s="34"/>
      <c r="NIM14" s="34"/>
      <c r="NIN14" s="34"/>
      <c r="NIR14" s="34"/>
      <c r="NIS14" s="34"/>
      <c r="NIW14" s="34"/>
      <c r="NIX14" s="34"/>
      <c r="NJB14" s="34"/>
      <c r="NJC14" s="34"/>
      <c r="NJG14" s="34"/>
      <c r="NJH14" s="34"/>
      <c r="NJL14" s="34"/>
      <c r="NJM14" s="34"/>
      <c r="NJQ14" s="34"/>
      <c r="NJR14" s="34"/>
      <c r="NJV14" s="34"/>
      <c r="NJW14" s="34"/>
      <c r="NKA14" s="34"/>
      <c r="NKB14" s="34"/>
      <c r="NKF14" s="34"/>
      <c r="NKG14" s="34"/>
      <c r="NKK14" s="34"/>
      <c r="NKL14" s="34"/>
      <c r="NKP14" s="34"/>
      <c r="NKQ14" s="34"/>
      <c r="NKU14" s="34"/>
      <c r="NKV14" s="34"/>
      <c r="NKZ14" s="34"/>
      <c r="NLA14" s="34"/>
      <c r="NLE14" s="34"/>
      <c r="NLF14" s="34"/>
      <c r="NLJ14" s="34"/>
      <c r="NLK14" s="34"/>
      <c r="NLO14" s="34"/>
      <c r="NLP14" s="34"/>
      <c r="NLT14" s="34"/>
      <c r="NLU14" s="34"/>
      <c r="NLY14" s="34"/>
      <c r="NLZ14" s="34"/>
      <c r="NMD14" s="34"/>
      <c r="NME14" s="34"/>
      <c r="NMI14" s="34"/>
      <c r="NMJ14" s="34"/>
      <c r="NMN14" s="34"/>
      <c r="NMO14" s="34"/>
      <c r="NMS14" s="34"/>
      <c r="NMT14" s="34"/>
      <c r="NMX14" s="34"/>
      <c r="NMY14" s="34"/>
      <c r="NNC14" s="34"/>
      <c r="NND14" s="34"/>
      <c r="NNH14" s="34"/>
      <c r="NNI14" s="34"/>
      <c r="NNM14" s="34"/>
      <c r="NNN14" s="34"/>
      <c r="NNR14" s="34"/>
      <c r="NNS14" s="34"/>
      <c r="NNW14" s="34"/>
      <c r="NNX14" s="34"/>
      <c r="NOB14" s="34"/>
      <c r="NOC14" s="34"/>
      <c r="NOG14" s="34"/>
      <c r="NOH14" s="34"/>
      <c r="NOL14" s="34"/>
      <c r="NOM14" s="34"/>
      <c r="NOQ14" s="34"/>
      <c r="NOR14" s="34"/>
      <c r="NOV14" s="34"/>
      <c r="NOW14" s="34"/>
      <c r="NPA14" s="34"/>
      <c r="NPB14" s="34"/>
      <c r="NPF14" s="34"/>
      <c r="NPG14" s="34"/>
      <c r="NPK14" s="34"/>
      <c r="NPL14" s="34"/>
      <c r="NPP14" s="34"/>
      <c r="NPQ14" s="34"/>
      <c r="NPU14" s="34"/>
      <c r="NPV14" s="34"/>
      <c r="NPZ14" s="34"/>
      <c r="NQA14" s="34"/>
      <c r="NQE14" s="34"/>
      <c r="NQF14" s="34"/>
      <c r="NQJ14" s="34"/>
      <c r="NQK14" s="34"/>
      <c r="NQO14" s="34"/>
      <c r="NQP14" s="34"/>
      <c r="NQT14" s="34"/>
      <c r="NQU14" s="34"/>
      <c r="NQY14" s="34"/>
      <c r="NQZ14" s="34"/>
      <c r="NRD14" s="34"/>
      <c r="NRE14" s="34"/>
      <c r="NRI14" s="34"/>
      <c r="NRJ14" s="34"/>
      <c r="NRN14" s="34"/>
      <c r="NRO14" s="34"/>
      <c r="NRS14" s="34"/>
      <c r="NRT14" s="34"/>
      <c r="NRX14" s="34"/>
      <c r="NRY14" s="34"/>
      <c r="NSC14" s="34"/>
      <c r="NSD14" s="34"/>
      <c r="NSH14" s="34"/>
      <c r="NSI14" s="34"/>
      <c r="NSM14" s="34"/>
      <c r="NSN14" s="34"/>
      <c r="NSR14" s="34"/>
      <c r="NSS14" s="34"/>
      <c r="NSW14" s="34"/>
      <c r="NSX14" s="34"/>
      <c r="NTB14" s="34"/>
      <c r="NTC14" s="34"/>
      <c r="NTG14" s="34"/>
      <c r="NTH14" s="34"/>
      <c r="NTL14" s="34"/>
      <c r="NTM14" s="34"/>
      <c r="NTQ14" s="34"/>
      <c r="NTR14" s="34"/>
      <c r="NTV14" s="34"/>
      <c r="NTW14" s="34"/>
      <c r="NUA14" s="34"/>
      <c r="NUB14" s="34"/>
      <c r="NUF14" s="34"/>
      <c r="NUG14" s="34"/>
      <c r="NUK14" s="34"/>
      <c r="NUL14" s="34"/>
      <c r="NUP14" s="34"/>
      <c r="NUQ14" s="34"/>
      <c r="NUU14" s="34"/>
      <c r="NUV14" s="34"/>
      <c r="NUZ14" s="34"/>
      <c r="NVA14" s="34"/>
      <c r="NVE14" s="34"/>
      <c r="NVF14" s="34"/>
      <c r="NVJ14" s="34"/>
      <c r="NVK14" s="34"/>
      <c r="NVO14" s="34"/>
      <c r="NVP14" s="34"/>
      <c r="NVT14" s="34"/>
      <c r="NVU14" s="34"/>
      <c r="NVY14" s="34"/>
      <c r="NVZ14" s="34"/>
      <c r="NWD14" s="34"/>
      <c r="NWE14" s="34"/>
      <c r="NWI14" s="34"/>
      <c r="NWJ14" s="34"/>
      <c r="NWN14" s="34"/>
      <c r="NWO14" s="34"/>
      <c r="NWS14" s="34"/>
      <c r="NWT14" s="34"/>
      <c r="NWX14" s="34"/>
      <c r="NWY14" s="34"/>
      <c r="NXC14" s="34"/>
      <c r="NXD14" s="34"/>
      <c r="NXH14" s="34"/>
      <c r="NXI14" s="34"/>
      <c r="NXM14" s="34"/>
      <c r="NXN14" s="34"/>
      <c r="NXR14" s="34"/>
      <c r="NXS14" s="34"/>
      <c r="NXW14" s="34"/>
      <c r="NXX14" s="34"/>
      <c r="NYB14" s="34"/>
      <c r="NYC14" s="34"/>
      <c r="NYG14" s="34"/>
      <c r="NYH14" s="34"/>
      <c r="NYL14" s="34"/>
      <c r="NYM14" s="34"/>
      <c r="NYQ14" s="34"/>
      <c r="NYR14" s="34"/>
      <c r="NYV14" s="34"/>
      <c r="NYW14" s="34"/>
      <c r="NZA14" s="34"/>
      <c r="NZB14" s="34"/>
      <c r="NZF14" s="34"/>
      <c r="NZG14" s="34"/>
      <c r="NZK14" s="34"/>
      <c r="NZL14" s="34"/>
      <c r="NZP14" s="34"/>
      <c r="NZQ14" s="34"/>
      <c r="NZU14" s="34"/>
      <c r="NZV14" s="34"/>
      <c r="NZZ14" s="34"/>
      <c r="OAA14" s="34"/>
      <c r="OAE14" s="34"/>
      <c r="OAF14" s="34"/>
      <c r="OAJ14" s="34"/>
      <c r="OAK14" s="34"/>
      <c r="OAO14" s="34"/>
      <c r="OAP14" s="34"/>
      <c r="OAT14" s="34"/>
      <c r="OAU14" s="34"/>
      <c r="OAY14" s="34"/>
      <c r="OAZ14" s="34"/>
      <c r="OBD14" s="34"/>
      <c r="OBE14" s="34"/>
      <c r="OBI14" s="34"/>
      <c r="OBJ14" s="34"/>
      <c r="OBN14" s="34"/>
      <c r="OBO14" s="34"/>
      <c r="OBS14" s="34"/>
      <c r="OBT14" s="34"/>
      <c r="OBX14" s="34"/>
      <c r="OBY14" s="34"/>
      <c r="OCC14" s="34"/>
      <c r="OCD14" s="34"/>
      <c r="OCH14" s="34"/>
      <c r="OCI14" s="34"/>
      <c r="OCM14" s="34"/>
      <c r="OCN14" s="34"/>
      <c r="OCR14" s="34"/>
      <c r="OCS14" s="34"/>
      <c r="OCW14" s="34"/>
      <c r="OCX14" s="34"/>
      <c r="ODB14" s="34"/>
      <c r="ODC14" s="34"/>
      <c r="ODG14" s="34"/>
      <c r="ODH14" s="34"/>
      <c r="ODL14" s="34"/>
      <c r="ODM14" s="34"/>
      <c r="ODQ14" s="34"/>
      <c r="ODR14" s="34"/>
      <c r="ODV14" s="34"/>
      <c r="ODW14" s="34"/>
      <c r="OEA14" s="34"/>
      <c r="OEB14" s="34"/>
      <c r="OEF14" s="34"/>
      <c r="OEG14" s="34"/>
      <c r="OEK14" s="34"/>
      <c r="OEL14" s="34"/>
      <c r="OEP14" s="34"/>
      <c r="OEQ14" s="34"/>
      <c r="OEU14" s="34"/>
      <c r="OEV14" s="34"/>
      <c r="OEZ14" s="34"/>
      <c r="OFA14" s="34"/>
      <c r="OFE14" s="34"/>
      <c r="OFF14" s="34"/>
      <c r="OFJ14" s="34"/>
      <c r="OFK14" s="34"/>
      <c r="OFO14" s="34"/>
      <c r="OFP14" s="34"/>
      <c r="OFT14" s="34"/>
      <c r="OFU14" s="34"/>
      <c r="OFY14" s="34"/>
      <c r="OFZ14" s="34"/>
      <c r="OGD14" s="34"/>
      <c r="OGE14" s="34"/>
      <c r="OGI14" s="34"/>
      <c r="OGJ14" s="34"/>
      <c r="OGN14" s="34"/>
      <c r="OGO14" s="34"/>
      <c r="OGS14" s="34"/>
      <c r="OGT14" s="34"/>
      <c r="OGX14" s="34"/>
      <c r="OGY14" s="34"/>
      <c r="OHC14" s="34"/>
      <c r="OHD14" s="34"/>
      <c r="OHH14" s="34"/>
      <c r="OHI14" s="34"/>
      <c r="OHM14" s="34"/>
      <c r="OHN14" s="34"/>
      <c r="OHR14" s="34"/>
      <c r="OHS14" s="34"/>
      <c r="OHW14" s="34"/>
      <c r="OHX14" s="34"/>
      <c r="OIB14" s="34"/>
      <c r="OIC14" s="34"/>
      <c r="OIG14" s="34"/>
      <c r="OIH14" s="34"/>
      <c r="OIL14" s="34"/>
      <c r="OIM14" s="34"/>
      <c r="OIQ14" s="34"/>
      <c r="OIR14" s="34"/>
      <c r="OIV14" s="34"/>
      <c r="OIW14" s="34"/>
      <c r="OJA14" s="34"/>
      <c r="OJB14" s="34"/>
      <c r="OJF14" s="34"/>
      <c r="OJG14" s="34"/>
      <c r="OJK14" s="34"/>
      <c r="OJL14" s="34"/>
      <c r="OJP14" s="34"/>
      <c r="OJQ14" s="34"/>
      <c r="OJU14" s="34"/>
      <c r="OJV14" s="34"/>
      <c r="OJZ14" s="34"/>
      <c r="OKA14" s="34"/>
      <c r="OKE14" s="34"/>
      <c r="OKF14" s="34"/>
      <c r="OKJ14" s="34"/>
      <c r="OKK14" s="34"/>
      <c r="OKO14" s="34"/>
      <c r="OKP14" s="34"/>
      <c r="OKT14" s="34"/>
      <c r="OKU14" s="34"/>
      <c r="OKY14" s="34"/>
      <c r="OKZ14" s="34"/>
      <c r="OLD14" s="34"/>
      <c r="OLE14" s="34"/>
      <c r="OLI14" s="34"/>
      <c r="OLJ14" s="34"/>
      <c r="OLN14" s="34"/>
      <c r="OLO14" s="34"/>
      <c r="OLS14" s="34"/>
      <c r="OLT14" s="34"/>
      <c r="OLX14" s="34"/>
      <c r="OLY14" s="34"/>
      <c r="OMC14" s="34"/>
      <c r="OMD14" s="34"/>
      <c r="OMH14" s="34"/>
      <c r="OMI14" s="34"/>
      <c r="OMM14" s="34"/>
      <c r="OMN14" s="34"/>
      <c r="OMR14" s="34"/>
      <c r="OMS14" s="34"/>
      <c r="OMW14" s="34"/>
      <c r="OMX14" s="34"/>
      <c r="ONB14" s="34"/>
      <c r="ONC14" s="34"/>
      <c r="ONG14" s="34"/>
      <c r="ONH14" s="34"/>
      <c r="ONL14" s="34"/>
      <c r="ONM14" s="34"/>
      <c r="ONQ14" s="34"/>
      <c r="ONR14" s="34"/>
      <c r="ONV14" s="34"/>
      <c r="ONW14" s="34"/>
      <c r="OOA14" s="34"/>
      <c r="OOB14" s="34"/>
      <c r="OOF14" s="34"/>
      <c r="OOG14" s="34"/>
      <c r="OOK14" s="34"/>
      <c r="OOL14" s="34"/>
      <c r="OOP14" s="34"/>
      <c r="OOQ14" s="34"/>
      <c r="OOU14" s="34"/>
      <c r="OOV14" s="34"/>
      <c r="OOZ14" s="34"/>
      <c r="OPA14" s="34"/>
      <c r="OPE14" s="34"/>
      <c r="OPF14" s="34"/>
      <c r="OPJ14" s="34"/>
      <c r="OPK14" s="34"/>
      <c r="OPO14" s="34"/>
      <c r="OPP14" s="34"/>
      <c r="OPT14" s="34"/>
      <c r="OPU14" s="34"/>
      <c r="OPY14" s="34"/>
      <c r="OPZ14" s="34"/>
      <c r="OQD14" s="34"/>
      <c r="OQE14" s="34"/>
      <c r="OQI14" s="34"/>
      <c r="OQJ14" s="34"/>
      <c r="OQN14" s="34"/>
      <c r="OQO14" s="34"/>
      <c r="OQS14" s="34"/>
      <c r="OQT14" s="34"/>
      <c r="OQX14" s="34"/>
      <c r="OQY14" s="34"/>
      <c r="ORC14" s="34"/>
      <c r="ORD14" s="34"/>
      <c r="ORH14" s="34"/>
      <c r="ORI14" s="34"/>
      <c r="ORM14" s="34"/>
      <c r="ORN14" s="34"/>
      <c r="ORR14" s="34"/>
      <c r="ORS14" s="34"/>
      <c r="ORW14" s="34"/>
      <c r="ORX14" s="34"/>
      <c r="OSB14" s="34"/>
      <c r="OSC14" s="34"/>
      <c r="OSG14" s="34"/>
      <c r="OSH14" s="34"/>
      <c r="OSL14" s="34"/>
      <c r="OSM14" s="34"/>
      <c r="OSQ14" s="34"/>
      <c r="OSR14" s="34"/>
      <c r="OSV14" s="34"/>
      <c r="OSW14" s="34"/>
      <c r="OTA14" s="34"/>
      <c r="OTB14" s="34"/>
      <c r="OTF14" s="34"/>
      <c r="OTG14" s="34"/>
      <c r="OTK14" s="34"/>
      <c r="OTL14" s="34"/>
      <c r="OTP14" s="34"/>
      <c r="OTQ14" s="34"/>
      <c r="OTU14" s="34"/>
      <c r="OTV14" s="34"/>
      <c r="OTZ14" s="34"/>
      <c r="OUA14" s="34"/>
      <c r="OUE14" s="34"/>
      <c r="OUF14" s="34"/>
      <c r="OUJ14" s="34"/>
      <c r="OUK14" s="34"/>
      <c r="OUO14" s="34"/>
      <c r="OUP14" s="34"/>
      <c r="OUT14" s="34"/>
      <c r="OUU14" s="34"/>
      <c r="OUY14" s="34"/>
      <c r="OUZ14" s="34"/>
      <c r="OVD14" s="34"/>
      <c r="OVE14" s="34"/>
      <c r="OVI14" s="34"/>
      <c r="OVJ14" s="34"/>
      <c r="OVN14" s="34"/>
      <c r="OVO14" s="34"/>
      <c r="OVS14" s="34"/>
      <c r="OVT14" s="34"/>
      <c r="OVX14" s="34"/>
      <c r="OVY14" s="34"/>
      <c r="OWC14" s="34"/>
      <c r="OWD14" s="34"/>
      <c r="OWH14" s="34"/>
      <c r="OWI14" s="34"/>
      <c r="OWM14" s="34"/>
      <c r="OWN14" s="34"/>
      <c r="OWR14" s="34"/>
      <c r="OWS14" s="34"/>
      <c r="OWW14" s="34"/>
      <c r="OWX14" s="34"/>
      <c r="OXB14" s="34"/>
      <c r="OXC14" s="34"/>
      <c r="OXG14" s="34"/>
      <c r="OXH14" s="34"/>
      <c r="OXL14" s="34"/>
      <c r="OXM14" s="34"/>
      <c r="OXQ14" s="34"/>
      <c r="OXR14" s="34"/>
      <c r="OXV14" s="34"/>
      <c r="OXW14" s="34"/>
      <c r="OYA14" s="34"/>
      <c r="OYB14" s="34"/>
      <c r="OYF14" s="34"/>
      <c r="OYG14" s="34"/>
      <c r="OYK14" s="34"/>
      <c r="OYL14" s="34"/>
      <c r="OYP14" s="34"/>
      <c r="OYQ14" s="34"/>
      <c r="OYU14" s="34"/>
      <c r="OYV14" s="34"/>
      <c r="OYZ14" s="34"/>
      <c r="OZA14" s="34"/>
      <c r="OZE14" s="34"/>
      <c r="OZF14" s="34"/>
      <c r="OZJ14" s="34"/>
      <c r="OZK14" s="34"/>
      <c r="OZO14" s="34"/>
      <c r="OZP14" s="34"/>
      <c r="OZT14" s="34"/>
      <c r="OZU14" s="34"/>
      <c r="OZY14" s="34"/>
      <c r="OZZ14" s="34"/>
      <c r="PAD14" s="34"/>
      <c r="PAE14" s="34"/>
      <c r="PAI14" s="34"/>
      <c r="PAJ14" s="34"/>
      <c r="PAN14" s="34"/>
      <c r="PAO14" s="34"/>
      <c r="PAS14" s="34"/>
      <c r="PAT14" s="34"/>
      <c r="PAX14" s="34"/>
      <c r="PAY14" s="34"/>
      <c r="PBC14" s="34"/>
      <c r="PBD14" s="34"/>
      <c r="PBH14" s="34"/>
      <c r="PBI14" s="34"/>
      <c r="PBM14" s="34"/>
      <c r="PBN14" s="34"/>
      <c r="PBR14" s="34"/>
      <c r="PBS14" s="34"/>
      <c r="PBW14" s="34"/>
      <c r="PBX14" s="34"/>
      <c r="PCB14" s="34"/>
      <c r="PCC14" s="34"/>
      <c r="PCG14" s="34"/>
      <c r="PCH14" s="34"/>
      <c r="PCL14" s="34"/>
      <c r="PCM14" s="34"/>
      <c r="PCQ14" s="34"/>
      <c r="PCR14" s="34"/>
      <c r="PCV14" s="34"/>
      <c r="PCW14" s="34"/>
      <c r="PDA14" s="34"/>
      <c r="PDB14" s="34"/>
      <c r="PDF14" s="34"/>
      <c r="PDG14" s="34"/>
      <c r="PDK14" s="34"/>
      <c r="PDL14" s="34"/>
      <c r="PDP14" s="34"/>
      <c r="PDQ14" s="34"/>
      <c r="PDU14" s="34"/>
      <c r="PDV14" s="34"/>
      <c r="PDZ14" s="34"/>
      <c r="PEA14" s="34"/>
      <c r="PEE14" s="34"/>
      <c r="PEF14" s="34"/>
      <c r="PEJ14" s="34"/>
      <c r="PEK14" s="34"/>
      <c r="PEO14" s="34"/>
      <c r="PEP14" s="34"/>
      <c r="PET14" s="34"/>
      <c r="PEU14" s="34"/>
      <c r="PEY14" s="34"/>
      <c r="PEZ14" s="34"/>
      <c r="PFD14" s="34"/>
      <c r="PFE14" s="34"/>
      <c r="PFI14" s="34"/>
      <c r="PFJ14" s="34"/>
      <c r="PFN14" s="34"/>
      <c r="PFO14" s="34"/>
      <c r="PFS14" s="34"/>
      <c r="PFT14" s="34"/>
      <c r="PFX14" s="34"/>
      <c r="PFY14" s="34"/>
      <c r="PGC14" s="34"/>
      <c r="PGD14" s="34"/>
      <c r="PGH14" s="34"/>
      <c r="PGI14" s="34"/>
      <c r="PGM14" s="34"/>
      <c r="PGN14" s="34"/>
      <c r="PGR14" s="34"/>
      <c r="PGS14" s="34"/>
      <c r="PGW14" s="34"/>
      <c r="PGX14" s="34"/>
      <c r="PHB14" s="34"/>
      <c r="PHC14" s="34"/>
      <c r="PHG14" s="34"/>
      <c r="PHH14" s="34"/>
      <c r="PHL14" s="34"/>
      <c r="PHM14" s="34"/>
      <c r="PHQ14" s="34"/>
      <c r="PHR14" s="34"/>
      <c r="PHV14" s="34"/>
      <c r="PHW14" s="34"/>
      <c r="PIA14" s="34"/>
      <c r="PIB14" s="34"/>
      <c r="PIF14" s="34"/>
      <c r="PIG14" s="34"/>
      <c r="PIK14" s="34"/>
      <c r="PIL14" s="34"/>
      <c r="PIP14" s="34"/>
      <c r="PIQ14" s="34"/>
      <c r="PIU14" s="34"/>
      <c r="PIV14" s="34"/>
      <c r="PIZ14" s="34"/>
      <c r="PJA14" s="34"/>
      <c r="PJE14" s="34"/>
      <c r="PJF14" s="34"/>
      <c r="PJJ14" s="34"/>
      <c r="PJK14" s="34"/>
      <c r="PJO14" s="34"/>
      <c r="PJP14" s="34"/>
      <c r="PJT14" s="34"/>
      <c r="PJU14" s="34"/>
      <c r="PJY14" s="34"/>
      <c r="PJZ14" s="34"/>
      <c r="PKD14" s="34"/>
      <c r="PKE14" s="34"/>
      <c r="PKI14" s="34"/>
      <c r="PKJ14" s="34"/>
      <c r="PKN14" s="34"/>
      <c r="PKO14" s="34"/>
      <c r="PKS14" s="34"/>
      <c r="PKT14" s="34"/>
      <c r="PKX14" s="34"/>
      <c r="PKY14" s="34"/>
      <c r="PLC14" s="34"/>
      <c r="PLD14" s="34"/>
      <c r="PLH14" s="34"/>
      <c r="PLI14" s="34"/>
      <c r="PLM14" s="34"/>
      <c r="PLN14" s="34"/>
      <c r="PLR14" s="34"/>
      <c r="PLS14" s="34"/>
      <c r="PLW14" s="34"/>
      <c r="PLX14" s="34"/>
      <c r="PMB14" s="34"/>
      <c r="PMC14" s="34"/>
      <c r="PMG14" s="34"/>
      <c r="PMH14" s="34"/>
      <c r="PML14" s="34"/>
      <c r="PMM14" s="34"/>
      <c r="PMQ14" s="34"/>
      <c r="PMR14" s="34"/>
      <c r="PMV14" s="34"/>
      <c r="PMW14" s="34"/>
      <c r="PNA14" s="34"/>
      <c r="PNB14" s="34"/>
      <c r="PNF14" s="34"/>
      <c r="PNG14" s="34"/>
      <c r="PNK14" s="34"/>
      <c r="PNL14" s="34"/>
      <c r="PNP14" s="34"/>
      <c r="PNQ14" s="34"/>
      <c r="PNU14" s="34"/>
      <c r="PNV14" s="34"/>
      <c r="PNZ14" s="34"/>
      <c r="POA14" s="34"/>
      <c r="POE14" s="34"/>
      <c r="POF14" s="34"/>
      <c r="POJ14" s="34"/>
      <c r="POK14" s="34"/>
      <c r="POO14" s="34"/>
      <c r="POP14" s="34"/>
      <c r="POT14" s="34"/>
      <c r="POU14" s="34"/>
      <c r="POY14" s="34"/>
      <c r="POZ14" s="34"/>
      <c r="PPD14" s="34"/>
      <c r="PPE14" s="34"/>
      <c r="PPI14" s="34"/>
      <c r="PPJ14" s="34"/>
      <c r="PPN14" s="34"/>
      <c r="PPO14" s="34"/>
      <c r="PPS14" s="34"/>
      <c r="PPT14" s="34"/>
      <c r="PPX14" s="34"/>
      <c r="PPY14" s="34"/>
      <c r="PQC14" s="34"/>
      <c r="PQD14" s="34"/>
      <c r="PQH14" s="34"/>
      <c r="PQI14" s="34"/>
      <c r="PQM14" s="34"/>
      <c r="PQN14" s="34"/>
      <c r="PQR14" s="34"/>
      <c r="PQS14" s="34"/>
      <c r="PQW14" s="34"/>
      <c r="PQX14" s="34"/>
      <c r="PRB14" s="34"/>
      <c r="PRC14" s="34"/>
      <c r="PRG14" s="34"/>
      <c r="PRH14" s="34"/>
      <c r="PRL14" s="34"/>
      <c r="PRM14" s="34"/>
      <c r="PRQ14" s="34"/>
      <c r="PRR14" s="34"/>
      <c r="PRV14" s="34"/>
      <c r="PRW14" s="34"/>
      <c r="PSA14" s="34"/>
      <c r="PSB14" s="34"/>
      <c r="PSF14" s="34"/>
      <c r="PSG14" s="34"/>
      <c r="PSK14" s="34"/>
      <c r="PSL14" s="34"/>
      <c r="PSP14" s="34"/>
      <c r="PSQ14" s="34"/>
      <c r="PSU14" s="34"/>
      <c r="PSV14" s="34"/>
      <c r="PSZ14" s="34"/>
      <c r="PTA14" s="34"/>
      <c r="PTE14" s="34"/>
      <c r="PTF14" s="34"/>
      <c r="PTJ14" s="34"/>
      <c r="PTK14" s="34"/>
      <c r="PTO14" s="34"/>
      <c r="PTP14" s="34"/>
      <c r="PTT14" s="34"/>
      <c r="PTU14" s="34"/>
      <c r="PTY14" s="34"/>
      <c r="PTZ14" s="34"/>
      <c r="PUD14" s="34"/>
      <c r="PUE14" s="34"/>
      <c r="PUI14" s="34"/>
      <c r="PUJ14" s="34"/>
      <c r="PUN14" s="34"/>
      <c r="PUO14" s="34"/>
      <c r="PUS14" s="34"/>
      <c r="PUT14" s="34"/>
      <c r="PUX14" s="34"/>
      <c r="PUY14" s="34"/>
      <c r="PVC14" s="34"/>
      <c r="PVD14" s="34"/>
      <c r="PVH14" s="34"/>
      <c r="PVI14" s="34"/>
      <c r="PVM14" s="34"/>
      <c r="PVN14" s="34"/>
      <c r="PVR14" s="34"/>
      <c r="PVS14" s="34"/>
      <c r="PVW14" s="34"/>
      <c r="PVX14" s="34"/>
      <c r="PWB14" s="34"/>
      <c r="PWC14" s="34"/>
      <c r="PWG14" s="34"/>
      <c r="PWH14" s="34"/>
      <c r="PWL14" s="34"/>
      <c r="PWM14" s="34"/>
      <c r="PWQ14" s="34"/>
      <c r="PWR14" s="34"/>
      <c r="PWV14" s="34"/>
      <c r="PWW14" s="34"/>
      <c r="PXA14" s="34"/>
      <c r="PXB14" s="34"/>
      <c r="PXF14" s="34"/>
      <c r="PXG14" s="34"/>
      <c r="PXK14" s="34"/>
      <c r="PXL14" s="34"/>
      <c r="PXP14" s="34"/>
      <c r="PXQ14" s="34"/>
      <c r="PXU14" s="34"/>
      <c r="PXV14" s="34"/>
      <c r="PXZ14" s="34"/>
      <c r="PYA14" s="34"/>
      <c r="PYE14" s="34"/>
      <c r="PYF14" s="34"/>
      <c r="PYJ14" s="34"/>
      <c r="PYK14" s="34"/>
      <c r="PYO14" s="34"/>
      <c r="PYP14" s="34"/>
      <c r="PYT14" s="34"/>
      <c r="PYU14" s="34"/>
      <c r="PYY14" s="34"/>
      <c r="PYZ14" s="34"/>
      <c r="PZD14" s="34"/>
      <c r="PZE14" s="34"/>
      <c r="PZI14" s="34"/>
      <c r="PZJ14" s="34"/>
      <c r="PZN14" s="34"/>
      <c r="PZO14" s="34"/>
      <c r="PZS14" s="34"/>
      <c r="PZT14" s="34"/>
      <c r="PZX14" s="34"/>
      <c r="PZY14" s="34"/>
      <c r="QAC14" s="34"/>
      <c r="QAD14" s="34"/>
      <c r="QAH14" s="34"/>
      <c r="QAI14" s="34"/>
      <c r="QAM14" s="34"/>
      <c r="QAN14" s="34"/>
      <c r="QAR14" s="34"/>
      <c r="QAS14" s="34"/>
      <c r="QAW14" s="34"/>
      <c r="QAX14" s="34"/>
      <c r="QBB14" s="34"/>
      <c r="QBC14" s="34"/>
      <c r="QBG14" s="34"/>
      <c r="QBH14" s="34"/>
      <c r="QBL14" s="34"/>
      <c r="QBM14" s="34"/>
      <c r="QBQ14" s="34"/>
      <c r="QBR14" s="34"/>
      <c r="QBV14" s="34"/>
      <c r="QBW14" s="34"/>
      <c r="QCA14" s="34"/>
      <c r="QCB14" s="34"/>
      <c r="QCF14" s="34"/>
      <c r="QCG14" s="34"/>
      <c r="QCK14" s="34"/>
      <c r="QCL14" s="34"/>
      <c r="QCP14" s="34"/>
      <c r="QCQ14" s="34"/>
      <c r="QCU14" s="34"/>
      <c r="QCV14" s="34"/>
      <c r="QCZ14" s="34"/>
      <c r="QDA14" s="34"/>
      <c r="QDE14" s="34"/>
      <c r="QDF14" s="34"/>
      <c r="QDJ14" s="34"/>
      <c r="QDK14" s="34"/>
      <c r="QDO14" s="34"/>
      <c r="QDP14" s="34"/>
      <c r="QDT14" s="34"/>
      <c r="QDU14" s="34"/>
      <c r="QDY14" s="34"/>
      <c r="QDZ14" s="34"/>
      <c r="QED14" s="34"/>
      <c r="QEE14" s="34"/>
      <c r="QEI14" s="34"/>
      <c r="QEJ14" s="34"/>
      <c r="QEN14" s="34"/>
      <c r="QEO14" s="34"/>
      <c r="QES14" s="34"/>
      <c r="QET14" s="34"/>
      <c r="QEX14" s="34"/>
      <c r="QEY14" s="34"/>
      <c r="QFC14" s="34"/>
      <c r="QFD14" s="34"/>
      <c r="QFH14" s="34"/>
      <c r="QFI14" s="34"/>
      <c r="QFM14" s="34"/>
      <c r="QFN14" s="34"/>
      <c r="QFR14" s="34"/>
      <c r="QFS14" s="34"/>
      <c r="QFW14" s="34"/>
      <c r="QFX14" s="34"/>
      <c r="QGB14" s="34"/>
      <c r="QGC14" s="34"/>
      <c r="QGG14" s="34"/>
      <c r="QGH14" s="34"/>
      <c r="QGL14" s="34"/>
      <c r="QGM14" s="34"/>
      <c r="QGQ14" s="34"/>
      <c r="QGR14" s="34"/>
      <c r="QGV14" s="34"/>
      <c r="QGW14" s="34"/>
      <c r="QHA14" s="34"/>
      <c r="QHB14" s="34"/>
      <c r="QHF14" s="34"/>
      <c r="QHG14" s="34"/>
      <c r="QHK14" s="34"/>
      <c r="QHL14" s="34"/>
      <c r="QHP14" s="34"/>
      <c r="QHQ14" s="34"/>
      <c r="QHU14" s="34"/>
      <c r="QHV14" s="34"/>
      <c r="QHZ14" s="34"/>
      <c r="QIA14" s="34"/>
      <c r="QIE14" s="34"/>
      <c r="QIF14" s="34"/>
      <c r="QIJ14" s="34"/>
      <c r="QIK14" s="34"/>
      <c r="QIO14" s="34"/>
      <c r="QIP14" s="34"/>
      <c r="QIT14" s="34"/>
      <c r="QIU14" s="34"/>
      <c r="QIY14" s="34"/>
      <c r="QIZ14" s="34"/>
      <c r="QJD14" s="34"/>
      <c r="QJE14" s="34"/>
      <c r="QJI14" s="34"/>
      <c r="QJJ14" s="34"/>
      <c r="QJN14" s="34"/>
      <c r="QJO14" s="34"/>
      <c r="QJS14" s="34"/>
      <c r="QJT14" s="34"/>
      <c r="QJX14" s="34"/>
      <c r="QJY14" s="34"/>
      <c r="QKC14" s="34"/>
      <c r="QKD14" s="34"/>
      <c r="QKH14" s="34"/>
      <c r="QKI14" s="34"/>
      <c r="QKM14" s="34"/>
      <c r="QKN14" s="34"/>
      <c r="QKR14" s="34"/>
      <c r="QKS14" s="34"/>
      <c r="QKW14" s="34"/>
      <c r="QKX14" s="34"/>
      <c r="QLB14" s="34"/>
      <c r="QLC14" s="34"/>
      <c r="QLG14" s="34"/>
      <c r="QLH14" s="34"/>
      <c r="QLL14" s="34"/>
      <c r="QLM14" s="34"/>
      <c r="QLQ14" s="34"/>
      <c r="QLR14" s="34"/>
      <c r="QLV14" s="34"/>
      <c r="QLW14" s="34"/>
      <c r="QMA14" s="34"/>
      <c r="QMB14" s="34"/>
      <c r="QMF14" s="34"/>
      <c r="QMG14" s="34"/>
      <c r="QMK14" s="34"/>
      <c r="QML14" s="34"/>
      <c r="QMP14" s="34"/>
      <c r="QMQ14" s="34"/>
      <c r="QMU14" s="34"/>
      <c r="QMV14" s="34"/>
      <c r="QMZ14" s="34"/>
      <c r="QNA14" s="34"/>
      <c r="QNE14" s="34"/>
      <c r="QNF14" s="34"/>
      <c r="QNJ14" s="34"/>
      <c r="QNK14" s="34"/>
      <c r="QNO14" s="34"/>
      <c r="QNP14" s="34"/>
      <c r="QNT14" s="34"/>
      <c r="QNU14" s="34"/>
      <c r="QNY14" s="34"/>
      <c r="QNZ14" s="34"/>
      <c r="QOD14" s="34"/>
      <c r="QOE14" s="34"/>
      <c r="QOI14" s="34"/>
      <c r="QOJ14" s="34"/>
      <c r="QON14" s="34"/>
      <c r="QOO14" s="34"/>
      <c r="QOS14" s="34"/>
      <c r="QOT14" s="34"/>
      <c r="QOX14" s="34"/>
      <c r="QOY14" s="34"/>
      <c r="QPC14" s="34"/>
      <c r="QPD14" s="34"/>
      <c r="QPH14" s="34"/>
      <c r="QPI14" s="34"/>
      <c r="QPM14" s="34"/>
      <c r="QPN14" s="34"/>
      <c r="QPR14" s="34"/>
      <c r="QPS14" s="34"/>
      <c r="QPW14" s="34"/>
      <c r="QPX14" s="34"/>
      <c r="QQB14" s="34"/>
      <c r="QQC14" s="34"/>
      <c r="QQG14" s="34"/>
      <c r="QQH14" s="34"/>
      <c r="QQL14" s="34"/>
      <c r="QQM14" s="34"/>
      <c r="QQQ14" s="34"/>
      <c r="QQR14" s="34"/>
      <c r="QQV14" s="34"/>
      <c r="QQW14" s="34"/>
      <c r="QRA14" s="34"/>
      <c r="QRB14" s="34"/>
      <c r="QRF14" s="34"/>
      <c r="QRG14" s="34"/>
      <c r="QRK14" s="34"/>
      <c r="QRL14" s="34"/>
      <c r="QRP14" s="34"/>
      <c r="QRQ14" s="34"/>
      <c r="QRU14" s="34"/>
      <c r="QRV14" s="34"/>
      <c r="QRZ14" s="34"/>
      <c r="QSA14" s="34"/>
      <c r="QSE14" s="34"/>
      <c r="QSF14" s="34"/>
      <c r="QSJ14" s="34"/>
      <c r="QSK14" s="34"/>
      <c r="QSO14" s="34"/>
      <c r="QSP14" s="34"/>
      <c r="QST14" s="34"/>
      <c r="QSU14" s="34"/>
      <c r="QSY14" s="34"/>
      <c r="QSZ14" s="34"/>
      <c r="QTD14" s="34"/>
      <c r="QTE14" s="34"/>
      <c r="QTI14" s="34"/>
      <c r="QTJ14" s="34"/>
      <c r="QTN14" s="34"/>
      <c r="QTO14" s="34"/>
      <c r="QTS14" s="34"/>
      <c r="QTT14" s="34"/>
      <c r="QTX14" s="34"/>
      <c r="QTY14" s="34"/>
      <c r="QUC14" s="34"/>
      <c r="QUD14" s="34"/>
      <c r="QUH14" s="34"/>
      <c r="QUI14" s="34"/>
      <c r="QUM14" s="34"/>
      <c r="QUN14" s="34"/>
      <c r="QUR14" s="34"/>
      <c r="QUS14" s="34"/>
      <c r="QUW14" s="34"/>
      <c r="QUX14" s="34"/>
      <c r="QVB14" s="34"/>
      <c r="QVC14" s="34"/>
      <c r="QVG14" s="34"/>
      <c r="QVH14" s="34"/>
      <c r="QVL14" s="34"/>
      <c r="QVM14" s="34"/>
      <c r="QVQ14" s="34"/>
      <c r="QVR14" s="34"/>
      <c r="QVV14" s="34"/>
      <c r="QVW14" s="34"/>
      <c r="QWA14" s="34"/>
      <c r="QWB14" s="34"/>
      <c r="QWF14" s="34"/>
      <c r="QWG14" s="34"/>
      <c r="QWK14" s="34"/>
      <c r="QWL14" s="34"/>
      <c r="QWP14" s="34"/>
      <c r="QWQ14" s="34"/>
      <c r="QWU14" s="34"/>
      <c r="QWV14" s="34"/>
      <c r="QWZ14" s="34"/>
      <c r="QXA14" s="34"/>
      <c r="QXE14" s="34"/>
      <c r="QXF14" s="34"/>
      <c r="QXJ14" s="34"/>
      <c r="QXK14" s="34"/>
      <c r="QXO14" s="34"/>
      <c r="QXP14" s="34"/>
      <c r="QXT14" s="34"/>
      <c r="QXU14" s="34"/>
      <c r="QXY14" s="34"/>
      <c r="QXZ14" s="34"/>
      <c r="QYD14" s="34"/>
      <c r="QYE14" s="34"/>
      <c r="QYI14" s="34"/>
      <c r="QYJ14" s="34"/>
      <c r="QYN14" s="34"/>
      <c r="QYO14" s="34"/>
      <c r="QYS14" s="34"/>
      <c r="QYT14" s="34"/>
      <c r="QYX14" s="34"/>
      <c r="QYY14" s="34"/>
      <c r="QZC14" s="34"/>
      <c r="QZD14" s="34"/>
      <c r="QZH14" s="34"/>
      <c r="QZI14" s="34"/>
      <c r="QZM14" s="34"/>
      <c r="QZN14" s="34"/>
      <c r="QZR14" s="34"/>
      <c r="QZS14" s="34"/>
      <c r="QZW14" s="34"/>
      <c r="QZX14" s="34"/>
      <c r="RAB14" s="34"/>
      <c r="RAC14" s="34"/>
      <c r="RAG14" s="34"/>
      <c r="RAH14" s="34"/>
      <c r="RAL14" s="34"/>
      <c r="RAM14" s="34"/>
      <c r="RAQ14" s="34"/>
      <c r="RAR14" s="34"/>
      <c r="RAV14" s="34"/>
      <c r="RAW14" s="34"/>
      <c r="RBA14" s="34"/>
      <c r="RBB14" s="34"/>
      <c r="RBF14" s="34"/>
      <c r="RBG14" s="34"/>
      <c r="RBK14" s="34"/>
      <c r="RBL14" s="34"/>
      <c r="RBP14" s="34"/>
      <c r="RBQ14" s="34"/>
      <c r="RBU14" s="34"/>
      <c r="RBV14" s="34"/>
      <c r="RBZ14" s="34"/>
      <c r="RCA14" s="34"/>
      <c r="RCE14" s="34"/>
      <c r="RCF14" s="34"/>
      <c r="RCJ14" s="34"/>
      <c r="RCK14" s="34"/>
      <c r="RCO14" s="34"/>
      <c r="RCP14" s="34"/>
      <c r="RCT14" s="34"/>
      <c r="RCU14" s="34"/>
      <c r="RCY14" s="34"/>
      <c r="RCZ14" s="34"/>
      <c r="RDD14" s="34"/>
      <c r="RDE14" s="34"/>
      <c r="RDI14" s="34"/>
      <c r="RDJ14" s="34"/>
      <c r="RDN14" s="34"/>
      <c r="RDO14" s="34"/>
      <c r="RDS14" s="34"/>
      <c r="RDT14" s="34"/>
      <c r="RDX14" s="34"/>
      <c r="RDY14" s="34"/>
      <c r="REC14" s="34"/>
      <c r="RED14" s="34"/>
      <c r="REH14" s="34"/>
      <c r="REI14" s="34"/>
      <c r="REM14" s="34"/>
      <c r="REN14" s="34"/>
      <c r="RER14" s="34"/>
      <c r="RES14" s="34"/>
      <c r="REW14" s="34"/>
      <c r="REX14" s="34"/>
      <c r="RFB14" s="34"/>
      <c r="RFC14" s="34"/>
      <c r="RFG14" s="34"/>
      <c r="RFH14" s="34"/>
      <c r="RFL14" s="34"/>
      <c r="RFM14" s="34"/>
      <c r="RFQ14" s="34"/>
      <c r="RFR14" s="34"/>
      <c r="RFV14" s="34"/>
      <c r="RFW14" s="34"/>
      <c r="RGA14" s="34"/>
      <c r="RGB14" s="34"/>
      <c r="RGF14" s="34"/>
      <c r="RGG14" s="34"/>
      <c r="RGK14" s="34"/>
      <c r="RGL14" s="34"/>
      <c r="RGP14" s="34"/>
      <c r="RGQ14" s="34"/>
      <c r="RGU14" s="34"/>
      <c r="RGV14" s="34"/>
      <c r="RGZ14" s="34"/>
      <c r="RHA14" s="34"/>
      <c r="RHE14" s="34"/>
      <c r="RHF14" s="34"/>
      <c r="RHJ14" s="34"/>
      <c r="RHK14" s="34"/>
      <c r="RHO14" s="34"/>
      <c r="RHP14" s="34"/>
      <c r="RHT14" s="34"/>
      <c r="RHU14" s="34"/>
      <c r="RHY14" s="34"/>
      <c r="RHZ14" s="34"/>
      <c r="RID14" s="34"/>
      <c r="RIE14" s="34"/>
      <c r="RII14" s="34"/>
      <c r="RIJ14" s="34"/>
      <c r="RIN14" s="34"/>
      <c r="RIO14" s="34"/>
      <c r="RIS14" s="34"/>
      <c r="RIT14" s="34"/>
      <c r="RIX14" s="34"/>
      <c r="RIY14" s="34"/>
      <c r="RJC14" s="34"/>
      <c r="RJD14" s="34"/>
      <c r="RJH14" s="34"/>
      <c r="RJI14" s="34"/>
      <c r="RJM14" s="34"/>
      <c r="RJN14" s="34"/>
      <c r="RJR14" s="34"/>
      <c r="RJS14" s="34"/>
      <c r="RJW14" s="34"/>
      <c r="RJX14" s="34"/>
      <c r="RKB14" s="34"/>
      <c r="RKC14" s="34"/>
      <c r="RKG14" s="34"/>
      <c r="RKH14" s="34"/>
      <c r="RKL14" s="34"/>
      <c r="RKM14" s="34"/>
      <c r="RKQ14" s="34"/>
      <c r="RKR14" s="34"/>
      <c r="RKV14" s="34"/>
      <c r="RKW14" s="34"/>
      <c r="RLA14" s="34"/>
      <c r="RLB14" s="34"/>
      <c r="RLF14" s="34"/>
      <c r="RLG14" s="34"/>
      <c r="RLK14" s="34"/>
      <c r="RLL14" s="34"/>
      <c r="RLP14" s="34"/>
      <c r="RLQ14" s="34"/>
      <c r="RLU14" s="34"/>
      <c r="RLV14" s="34"/>
      <c r="RLZ14" s="34"/>
      <c r="RMA14" s="34"/>
      <c r="RME14" s="34"/>
      <c r="RMF14" s="34"/>
      <c r="RMJ14" s="34"/>
      <c r="RMK14" s="34"/>
      <c r="RMO14" s="34"/>
      <c r="RMP14" s="34"/>
      <c r="RMT14" s="34"/>
      <c r="RMU14" s="34"/>
      <c r="RMY14" s="34"/>
      <c r="RMZ14" s="34"/>
      <c r="RND14" s="34"/>
      <c r="RNE14" s="34"/>
      <c r="RNI14" s="34"/>
      <c r="RNJ14" s="34"/>
      <c r="RNN14" s="34"/>
      <c r="RNO14" s="34"/>
      <c r="RNS14" s="34"/>
      <c r="RNT14" s="34"/>
      <c r="RNX14" s="34"/>
      <c r="RNY14" s="34"/>
      <c r="ROC14" s="34"/>
      <c r="ROD14" s="34"/>
      <c r="ROH14" s="34"/>
      <c r="ROI14" s="34"/>
      <c r="ROM14" s="34"/>
      <c r="RON14" s="34"/>
      <c r="ROR14" s="34"/>
      <c r="ROS14" s="34"/>
      <c r="ROW14" s="34"/>
      <c r="ROX14" s="34"/>
      <c r="RPB14" s="34"/>
      <c r="RPC14" s="34"/>
      <c r="RPG14" s="34"/>
      <c r="RPH14" s="34"/>
      <c r="RPL14" s="34"/>
      <c r="RPM14" s="34"/>
      <c r="RPQ14" s="34"/>
      <c r="RPR14" s="34"/>
      <c r="RPV14" s="34"/>
      <c r="RPW14" s="34"/>
      <c r="RQA14" s="34"/>
      <c r="RQB14" s="34"/>
      <c r="RQF14" s="34"/>
      <c r="RQG14" s="34"/>
      <c r="RQK14" s="34"/>
      <c r="RQL14" s="34"/>
      <c r="RQP14" s="34"/>
      <c r="RQQ14" s="34"/>
      <c r="RQU14" s="34"/>
      <c r="RQV14" s="34"/>
      <c r="RQZ14" s="34"/>
      <c r="RRA14" s="34"/>
      <c r="RRE14" s="34"/>
      <c r="RRF14" s="34"/>
      <c r="RRJ14" s="34"/>
      <c r="RRK14" s="34"/>
      <c r="RRO14" s="34"/>
      <c r="RRP14" s="34"/>
      <c r="RRT14" s="34"/>
      <c r="RRU14" s="34"/>
      <c r="RRY14" s="34"/>
      <c r="RRZ14" s="34"/>
      <c r="RSD14" s="34"/>
      <c r="RSE14" s="34"/>
      <c r="RSI14" s="34"/>
      <c r="RSJ14" s="34"/>
      <c r="RSN14" s="34"/>
      <c r="RSO14" s="34"/>
      <c r="RSS14" s="34"/>
      <c r="RST14" s="34"/>
      <c r="RSX14" s="34"/>
      <c r="RSY14" s="34"/>
      <c r="RTC14" s="34"/>
      <c r="RTD14" s="34"/>
      <c r="RTH14" s="34"/>
      <c r="RTI14" s="34"/>
      <c r="RTM14" s="34"/>
      <c r="RTN14" s="34"/>
      <c r="RTR14" s="34"/>
      <c r="RTS14" s="34"/>
      <c r="RTW14" s="34"/>
      <c r="RTX14" s="34"/>
      <c r="RUB14" s="34"/>
      <c r="RUC14" s="34"/>
      <c r="RUG14" s="34"/>
      <c r="RUH14" s="34"/>
      <c r="RUL14" s="34"/>
      <c r="RUM14" s="34"/>
      <c r="RUQ14" s="34"/>
      <c r="RUR14" s="34"/>
      <c r="RUV14" s="34"/>
      <c r="RUW14" s="34"/>
      <c r="RVA14" s="34"/>
      <c r="RVB14" s="34"/>
      <c r="RVF14" s="34"/>
      <c r="RVG14" s="34"/>
      <c r="RVK14" s="34"/>
      <c r="RVL14" s="34"/>
      <c r="RVP14" s="34"/>
      <c r="RVQ14" s="34"/>
      <c r="RVU14" s="34"/>
      <c r="RVV14" s="34"/>
      <c r="RVZ14" s="34"/>
      <c r="RWA14" s="34"/>
      <c r="RWE14" s="34"/>
      <c r="RWF14" s="34"/>
      <c r="RWJ14" s="34"/>
      <c r="RWK14" s="34"/>
      <c r="RWO14" s="34"/>
      <c r="RWP14" s="34"/>
      <c r="RWT14" s="34"/>
      <c r="RWU14" s="34"/>
      <c r="RWY14" s="34"/>
      <c r="RWZ14" s="34"/>
      <c r="RXD14" s="34"/>
      <c r="RXE14" s="34"/>
      <c r="RXI14" s="34"/>
      <c r="RXJ14" s="34"/>
      <c r="RXN14" s="34"/>
      <c r="RXO14" s="34"/>
      <c r="RXS14" s="34"/>
      <c r="RXT14" s="34"/>
      <c r="RXX14" s="34"/>
      <c r="RXY14" s="34"/>
      <c r="RYC14" s="34"/>
      <c r="RYD14" s="34"/>
      <c r="RYH14" s="34"/>
      <c r="RYI14" s="34"/>
      <c r="RYM14" s="34"/>
      <c r="RYN14" s="34"/>
      <c r="RYR14" s="34"/>
      <c r="RYS14" s="34"/>
      <c r="RYW14" s="34"/>
      <c r="RYX14" s="34"/>
      <c r="RZB14" s="34"/>
      <c r="RZC14" s="34"/>
      <c r="RZG14" s="34"/>
      <c r="RZH14" s="34"/>
      <c r="RZL14" s="34"/>
      <c r="RZM14" s="34"/>
      <c r="RZQ14" s="34"/>
      <c r="RZR14" s="34"/>
      <c r="RZV14" s="34"/>
      <c r="RZW14" s="34"/>
      <c r="SAA14" s="34"/>
      <c r="SAB14" s="34"/>
      <c r="SAF14" s="34"/>
      <c r="SAG14" s="34"/>
      <c r="SAK14" s="34"/>
      <c r="SAL14" s="34"/>
      <c r="SAP14" s="34"/>
      <c r="SAQ14" s="34"/>
      <c r="SAU14" s="34"/>
      <c r="SAV14" s="34"/>
      <c r="SAZ14" s="34"/>
      <c r="SBA14" s="34"/>
      <c r="SBE14" s="34"/>
      <c r="SBF14" s="34"/>
      <c r="SBJ14" s="34"/>
      <c r="SBK14" s="34"/>
      <c r="SBO14" s="34"/>
      <c r="SBP14" s="34"/>
      <c r="SBT14" s="34"/>
      <c r="SBU14" s="34"/>
      <c r="SBY14" s="34"/>
      <c r="SBZ14" s="34"/>
      <c r="SCD14" s="34"/>
      <c r="SCE14" s="34"/>
      <c r="SCI14" s="34"/>
      <c r="SCJ14" s="34"/>
      <c r="SCN14" s="34"/>
      <c r="SCO14" s="34"/>
      <c r="SCS14" s="34"/>
      <c r="SCT14" s="34"/>
      <c r="SCX14" s="34"/>
      <c r="SCY14" s="34"/>
      <c r="SDC14" s="34"/>
      <c r="SDD14" s="34"/>
      <c r="SDH14" s="34"/>
      <c r="SDI14" s="34"/>
      <c r="SDM14" s="34"/>
      <c r="SDN14" s="34"/>
      <c r="SDR14" s="34"/>
      <c r="SDS14" s="34"/>
      <c r="SDW14" s="34"/>
      <c r="SDX14" s="34"/>
      <c r="SEB14" s="34"/>
      <c r="SEC14" s="34"/>
      <c r="SEG14" s="34"/>
      <c r="SEH14" s="34"/>
      <c r="SEL14" s="34"/>
      <c r="SEM14" s="34"/>
      <c r="SEQ14" s="34"/>
      <c r="SER14" s="34"/>
      <c r="SEV14" s="34"/>
      <c r="SEW14" s="34"/>
      <c r="SFA14" s="34"/>
      <c r="SFB14" s="34"/>
      <c r="SFF14" s="34"/>
      <c r="SFG14" s="34"/>
      <c r="SFK14" s="34"/>
      <c r="SFL14" s="34"/>
      <c r="SFP14" s="34"/>
      <c r="SFQ14" s="34"/>
      <c r="SFU14" s="34"/>
      <c r="SFV14" s="34"/>
      <c r="SFZ14" s="34"/>
      <c r="SGA14" s="34"/>
      <c r="SGE14" s="34"/>
      <c r="SGF14" s="34"/>
      <c r="SGJ14" s="34"/>
      <c r="SGK14" s="34"/>
      <c r="SGO14" s="34"/>
      <c r="SGP14" s="34"/>
      <c r="SGT14" s="34"/>
      <c r="SGU14" s="34"/>
      <c r="SGY14" s="34"/>
      <c r="SGZ14" s="34"/>
      <c r="SHD14" s="34"/>
      <c r="SHE14" s="34"/>
      <c r="SHI14" s="34"/>
      <c r="SHJ14" s="34"/>
      <c r="SHN14" s="34"/>
      <c r="SHO14" s="34"/>
      <c r="SHS14" s="34"/>
      <c r="SHT14" s="34"/>
      <c r="SHX14" s="34"/>
      <c r="SHY14" s="34"/>
      <c r="SIC14" s="34"/>
      <c r="SID14" s="34"/>
      <c r="SIH14" s="34"/>
      <c r="SII14" s="34"/>
      <c r="SIM14" s="34"/>
      <c r="SIN14" s="34"/>
      <c r="SIR14" s="34"/>
      <c r="SIS14" s="34"/>
      <c r="SIW14" s="34"/>
      <c r="SIX14" s="34"/>
      <c r="SJB14" s="34"/>
      <c r="SJC14" s="34"/>
      <c r="SJG14" s="34"/>
      <c r="SJH14" s="34"/>
      <c r="SJL14" s="34"/>
      <c r="SJM14" s="34"/>
      <c r="SJQ14" s="34"/>
      <c r="SJR14" s="34"/>
      <c r="SJV14" s="34"/>
      <c r="SJW14" s="34"/>
      <c r="SKA14" s="34"/>
      <c r="SKB14" s="34"/>
      <c r="SKF14" s="34"/>
      <c r="SKG14" s="34"/>
      <c r="SKK14" s="34"/>
      <c r="SKL14" s="34"/>
      <c r="SKP14" s="34"/>
      <c r="SKQ14" s="34"/>
      <c r="SKU14" s="34"/>
      <c r="SKV14" s="34"/>
      <c r="SKZ14" s="34"/>
      <c r="SLA14" s="34"/>
      <c r="SLE14" s="34"/>
      <c r="SLF14" s="34"/>
      <c r="SLJ14" s="34"/>
      <c r="SLK14" s="34"/>
      <c r="SLO14" s="34"/>
      <c r="SLP14" s="34"/>
      <c r="SLT14" s="34"/>
      <c r="SLU14" s="34"/>
      <c r="SLY14" s="34"/>
      <c r="SLZ14" s="34"/>
      <c r="SMD14" s="34"/>
      <c r="SME14" s="34"/>
      <c r="SMI14" s="34"/>
      <c r="SMJ14" s="34"/>
      <c r="SMN14" s="34"/>
      <c r="SMO14" s="34"/>
      <c r="SMS14" s="34"/>
      <c r="SMT14" s="34"/>
      <c r="SMX14" s="34"/>
      <c r="SMY14" s="34"/>
      <c r="SNC14" s="34"/>
      <c r="SND14" s="34"/>
      <c r="SNH14" s="34"/>
      <c r="SNI14" s="34"/>
      <c r="SNM14" s="34"/>
      <c r="SNN14" s="34"/>
      <c r="SNR14" s="34"/>
      <c r="SNS14" s="34"/>
      <c r="SNW14" s="34"/>
      <c r="SNX14" s="34"/>
      <c r="SOB14" s="34"/>
      <c r="SOC14" s="34"/>
      <c r="SOG14" s="34"/>
      <c r="SOH14" s="34"/>
      <c r="SOL14" s="34"/>
      <c r="SOM14" s="34"/>
      <c r="SOQ14" s="34"/>
      <c r="SOR14" s="34"/>
      <c r="SOV14" s="34"/>
      <c r="SOW14" s="34"/>
      <c r="SPA14" s="34"/>
      <c r="SPB14" s="34"/>
      <c r="SPF14" s="34"/>
      <c r="SPG14" s="34"/>
      <c r="SPK14" s="34"/>
      <c r="SPL14" s="34"/>
      <c r="SPP14" s="34"/>
      <c r="SPQ14" s="34"/>
      <c r="SPU14" s="34"/>
      <c r="SPV14" s="34"/>
      <c r="SPZ14" s="34"/>
      <c r="SQA14" s="34"/>
      <c r="SQE14" s="34"/>
      <c r="SQF14" s="34"/>
      <c r="SQJ14" s="34"/>
      <c r="SQK14" s="34"/>
      <c r="SQO14" s="34"/>
      <c r="SQP14" s="34"/>
      <c r="SQT14" s="34"/>
      <c r="SQU14" s="34"/>
      <c r="SQY14" s="34"/>
      <c r="SQZ14" s="34"/>
      <c r="SRD14" s="34"/>
      <c r="SRE14" s="34"/>
      <c r="SRI14" s="34"/>
      <c r="SRJ14" s="34"/>
      <c r="SRN14" s="34"/>
      <c r="SRO14" s="34"/>
      <c r="SRS14" s="34"/>
      <c r="SRT14" s="34"/>
      <c r="SRX14" s="34"/>
      <c r="SRY14" s="34"/>
      <c r="SSC14" s="34"/>
      <c r="SSD14" s="34"/>
      <c r="SSH14" s="34"/>
      <c r="SSI14" s="34"/>
      <c r="SSM14" s="34"/>
      <c r="SSN14" s="34"/>
      <c r="SSR14" s="34"/>
      <c r="SSS14" s="34"/>
      <c r="SSW14" s="34"/>
      <c r="SSX14" s="34"/>
      <c r="STB14" s="34"/>
      <c r="STC14" s="34"/>
      <c r="STG14" s="34"/>
      <c r="STH14" s="34"/>
      <c r="STL14" s="34"/>
      <c r="STM14" s="34"/>
      <c r="STQ14" s="34"/>
      <c r="STR14" s="34"/>
      <c r="STV14" s="34"/>
      <c r="STW14" s="34"/>
      <c r="SUA14" s="34"/>
      <c r="SUB14" s="34"/>
      <c r="SUF14" s="34"/>
      <c r="SUG14" s="34"/>
      <c r="SUK14" s="34"/>
      <c r="SUL14" s="34"/>
      <c r="SUP14" s="34"/>
      <c r="SUQ14" s="34"/>
      <c r="SUU14" s="34"/>
      <c r="SUV14" s="34"/>
      <c r="SUZ14" s="34"/>
      <c r="SVA14" s="34"/>
      <c r="SVE14" s="34"/>
      <c r="SVF14" s="34"/>
      <c r="SVJ14" s="34"/>
      <c r="SVK14" s="34"/>
      <c r="SVO14" s="34"/>
      <c r="SVP14" s="34"/>
      <c r="SVT14" s="34"/>
      <c r="SVU14" s="34"/>
      <c r="SVY14" s="34"/>
      <c r="SVZ14" s="34"/>
      <c r="SWD14" s="34"/>
      <c r="SWE14" s="34"/>
      <c r="SWI14" s="34"/>
      <c r="SWJ14" s="34"/>
      <c r="SWN14" s="34"/>
      <c r="SWO14" s="34"/>
      <c r="SWS14" s="34"/>
      <c r="SWT14" s="34"/>
      <c r="SWX14" s="34"/>
      <c r="SWY14" s="34"/>
      <c r="SXC14" s="34"/>
      <c r="SXD14" s="34"/>
      <c r="SXH14" s="34"/>
      <c r="SXI14" s="34"/>
      <c r="SXM14" s="34"/>
      <c r="SXN14" s="34"/>
      <c r="SXR14" s="34"/>
      <c r="SXS14" s="34"/>
      <c r="SXW14" s="34"/>
      <c r="SXX14" s="34"/>
      <c r="SYB14" s="34"/>
      <c r="SYC14" s="34"/>
      <c r="SYG14" s="34"/>
      <c r="SYH14" s="34"/>
      <c r="SYL14" s="34"/>
      <c r="SYM14" s="34"/>
      <c r="SYQ14" s="34"/>
      <c r="SYR14" s="34"/>
      <c r="SYV14" s="34"/>
      <c r="SYW14" s="34"/>
      <c r="SZA14" s="34"/>
      <c r="SZB14" s="34"/>
      <c r="SZF14" s="34"/>
      <c r="SZG14" s="34"/>
      <c r="SZK14" s="34"/>
      <c r="SZL14" s="34"/>
      <c r="SZP14" s="34"/>
      <c r="SZQ14" s="34"/>
      <c r="SZU14" s="34"/>
      <c r="SZV14" s="34"/>
      <c r="SZZ14" s="34"/>
      <c r="TAA14" s="34"/>
      <c r="TAE14" s="34"/>
      <c r="TAF14" s="34"/>
      <c r="TAJ14" s="34"/>
      <c r="TAK14" s="34"/>
      <c r="TAO14" s="34"/>
      <c r="TAP14" s="34"/>
      <c r="TAT14" s="34"/>
      <c r="TAU14" s="34"/>
      <c r="TAY14" s="34"/>
      <c r="TAZ14" s="34"/>
      <c r="TBD14" s="34"/>
      <c r="TBE14" s="34"/>
      <c r="TBI14" s="34"/>
      <c r="TBJ14" s="34"/>
      <c r="TBN14" s="34"/>
      <c r="TBO14" s="34"/>
      <c r="TBS14" s="34"/>
      <c r="TBT14" s="34"/>
      <c r="TBX14" s="34"/>
      <c r="TBY14" s="34"/>
      <c r="TCC14" s="34"/>
      <c r="TCD14" s="34"/>
      <c r="TCH14" s="34"/>
      <c r="TCI14" s="34"/>
      <c r="TCM14" s="34"/>
      <c r="TCN14" s="34"/>
      <c r="TCR14" s="34"/>
      <c r="TCS14" s="34"/>
      <c r="TCW14" s="34"/>
      <c r="TCX14" s="34"/>
      <c r="TDB14" s="34"/>
      <c r="TDC14" s="34"/>
      <c r="TDG14" s="34"/>
      <c r="TDH14" s="34"/>
      <c r="TDL14" s="34"/>
      <c r="TDM14" s="34"/>
      <c r="TDQ14" s="34"/>
      <c r="TDR14" s="34"/>
      <c r="TDV14" s="34"/>
      <c r="TDW14" s="34"/>
      <c r="TEA14" s="34"/>
      <c r="TEB14" s="34"/>
      <c r="TEF14" s="34"/>
      <c r="TEG14" s="34"/>
      <c r="TEK14" s="34"/>
      <c r="TEL14" s="34"/>
      <c r="TEP14" s="34"/>
      <c r="TEQ14" s="34"/>
      <c r="TEU14" s="34"/>
      <c r="TEV14" s="34"/>
      <c r="TEZ14" s="34"/>
      <c r="TFA14" s="34"/>
      <c r="TFE14" s="34"/>
      <c r="TFF14" s="34"/>
      <c r="TFJ14" s="34"/>
      <c r="TFK14" s="34"/>
      <c r="TFO14" s="34"/>
      <c r="TFP14" s="34"/>
      <c r="TFT14" s="34"/>
      <c r="TFU14" s="34"/>
      <c r="TFY14" s="34"/>
      <c r="TFZ14" s="34"/>
      <c r="TGD14" s="34"/>
      <c r="TGE14" s="34"/>
      <c r="TGI14" s="34"/>
      <c r="TGJ14" s="34"/>
      <c r="TGN14" s="34"/>
      <c r="TGO14" s="34"/>
      <c r="TGS14" s="34"/>
      <c r="TGT14" s="34"/>
      <c r="TGX14" s="34"/>
      <c r="TGY14" s="34"/>
      <c r="THC14" s="34"/>
      <c r="THD14" s="34"/>
      <c r="THH14" s="34"/>
      <c r="THI14" s="34"/>
      <c r="THM14" s="34"/>
      <c r="THN14" s="34"/>
      <c r="THR14" s="34"/>
      <c r="THS14" s="34"/>
      <c r="THW14" s="34"/>
      <c r="THX14" s="34"/>
      <c r="TIB14" s="34"/>
      <c r="TIC14" s="34"/>
      <c r="TIG14" s="34"/>
      <c r="TIH14" s="34"/>
      <c r="TIL14" s="34"/>
      <c r="TIM14" s="34"/>
      <c r="TIQ14" s="34"/>
      <c r="TIR14" s="34"/>
      <c r="TIV14" s="34"/>
      <c r="TIW14" s="34"/>
      <c r="TJA14" s="34"/>
      <c r="TJB14" s="34"/>
      <c r="TJF14" s="34"/>
      <c r="TJG14" s="34"/>
      <c r="TJK14" s="34"/>
      <c r="TJL14" s="34"/>
      <c r="TJP14" s="34"/>
      <c r="TJQ14" s="34"/>
      <c r="TJU14" s="34"/>
      <c r="TJV14" s="34"/>
      <c r="TJZ14" s="34"/>
      <c r="TKA14" s="34"/>
      <c r="TKE14" s="34"/>
      <c r="TKF14" s="34"/>
      <c r="TKJ14" s="34"/>
      <c r="TKK14" s="34"/>
      <c r="TKO14" s="34"/>
      <c r="TKP14" s="34"/>
      <c r="TKT14" s="34"/>
      <c r="TKU14" s="34"/>
      <c r="TKY14" s="34"/>
      <c r="TKZ14" s="34"/>
      <c r="TLD14" s="34"/>
      <c r="TLE14" s="34"/>
      <c r="TLI14" s="34"/>
      <c r="TLJ14" s="34"/>
      <c r="TLN14" s="34"/>
      <c r="TLO14" s="34"/>
      <c r="TLS14" s="34"/>
      <c r="TLT14" s="34"/>
      <c r="TLX14" s="34"/>
      <c r="TLY14" s="34"/>
      <c r="TMC14" s="34"/>
      <c r="TMD14" s="34"/>
      <c r="TMH14" s="34"/>
      <c r="TMI14" s="34"/>
      <c r="TMM14" s="34"/>
      <c r="TMN14" s="34"/>
      <c r="TMR14" s="34"/>
      <c r="TMS14" s="34"/>
      <c r="TMW14" s="34"/>
      <c r="TMX14" s="34"/>
      <c r="TNB14" s="34"/>
      <c r="TNC14" s="34"/>
      <c r="TNG14" s="34"/>
      <c r="TNH14" s="34"/>
      <c r="TNL14" s="34"/>
      <c r="TNM14" s="34"/>
      <c r="TNQ14" s="34"/>
      <c r="TNR14" s="34"/>
      <c r="TNV14" s="34"/>
      <c r="TNW14" s="34"/>
      <c r="TOA14" s="34"/>
      <c r="TOB14" s="34"/>
      <c r="TOF14" s="34"/>
      <c r="TOG14" s="34"/>
      <c r="TOK14" s="34"/>
      <c r="TOL14" s="34"/>
      <c r="TOP14" s="34"/>
      <c r="TOQ14" s="34"/>
      <c r="TOU14" s="34"/>
      <c r="TOV14" s="34"/>
      <c r="TOZ14" s="34"/>
      <c r="TPA14" s="34"/>
      <c r="TPE14" s="34"/>
      <c r="TPF14" s="34"/>
      <c r="TPJ14" s="34"/>
      <c r="TPK14" s="34"/>
      <c r="TPO14" s="34"/>
      <c r="TPP14" s="34"/>
      <c r="TPT14" s="34"/>
      <c r="TPU14" s="34"/>
      <c r="TPY14" s="34"/>
      <c r="TPZ14" s="34"/>
      <c r="TQD14" s="34"/>
      <c r="TQE14" s="34"/>
      <c r="TQI14" s="34"/>
      <c r="TQJ14" s="34"/>
      <c r="TQN14" s="34"/>
      <c r="TQO14" s="34"/>
      <c r="TQS14" s="34"/>
      <c r="TQT14" s="34"/>
      <c r="TQX14" s="34"/>
      <c r="TQY14" s="34"/>
      <c r="TRC14" s="34"/>
      <c r="TRD14" s="34"/>
      <c r="TRH14" s="34"/>
      <c r="TRI14" s="34"/>
      <c r="TRM14" s="34"/>
      <c r="TRN14" s="34"/>
      <c r="TRR14" s="34"/>
      <c r="TRS14" s="34"/>
      <c r="TRW14" s="34"/>
      <c r="TRX14" s="34"/>
      <c r="TSB14" s="34"/>
      <c r="TSC14" s="34"/>
      <c r="TSG14" s="34"/>
      <c r="TSH14" s="34"/>
      <c r="TSL14" s="34"/>
      <c r="TSM14" s="34"/>
      <c r="TSQ14" s="34"/>
      <c r="TSR14" s="34"/>
      <c r="TSV14" s="34"/>
      <c r="TSW14" s="34"/>
      <c r="TTA14" s="34"/>
      <c r="TTB14" s="34"/>
      <c r="TTF14" s="34"/>
      <c r="TTG14" s="34"/>
      <c r="TTK14" s="34"/>
      <c r="TTL14" s="34"/>
      <c r="TTP14" s="34"/>
      <c r="TTQ14" s="34"/>
      <c r="TTU14" s="34"/>
      <c r="TTV14" s="34"/>
      <c r="TTZ14" s="34"/>
      <c r="TUA14" s="34"/>
      <c r="TUE14" s="34"/>
      <c r="TUF14" s="34"/>
      <c r="TUJ14" s="34"/>
      <c r="TUK14" s="34"/>
      <c r="TUO14" s="34"/>
      <c r="TUP14" s="34"/>
      <c r="TUT14" s="34"/>
      <c r="TUU14" s="34"/>
      <c r="TUY14" s="34"/>
      <c r="TUZ14" s="34"/>
      <c r="TVD14" s="34"/>
      <c r="TVE14" s="34"/>
      <c r="TVI14" s="34"/>
      <c r="TVJ14" s="34"/>
      <c r="TVN14" s="34"/>
      <c r="TVO14" s="34"/>
      <c r="TVS14" s="34"/>
      <c r="TVT14" s="34"/>
      <c r="TVX14" s="34"/>
      <c r="TVY14" s="34"/>
      <c r="TWC14" s="34"/>
      <c r="TWD14" s="34"/>
      <c r="TWH14" s="34"/>
      <c r="TWI14" s="34"/>
      <c r="TWM14" s="34"/>
      <c r="TWN14" s="34"/>
      <c r="TWR14" s="34"/>
      <c r="TWS14" s="34"/>
      <c r="TWW14" s="34"/>
      <c r="TWX14" s="34"/>
      <c r="TXB14" s="34"/>
      <c r="TXC14" s="34"/>
      <c r="TXG14" s="34"/>
      <c r="TXH14" s="34"/>
      <c r="TXL14" s="34"/>
      <c r="TXM14" s="34"/>
      <c r="TXQ14" s="34"/>
      <c r="TXR14" s="34"/>
      <c r="TXV14" s="34"/>
      <c r="TXW14" s="34"/>
      <c r="TYA14" s="34"/>
      <c r="TYB14" s="34"/>
      <c r="TYF14" s="34"/>
      <c r="TYG14" s="34"/>
      <c r="TYK14" s="34"/>
      <c r="TYL14" s="34"/>
      <c r="TYP14" s="34"/>
      <c r="TYQ14" s="34"/>
      <c r="TYU14" s="34"/>
      <c r="TYV14" s="34"/>
      <c r="TYZ14" s="34"/>
      <c r="TZA14" s="34"/>
      <c r="TZE14" s="34"/>
      <c r="TZF14" s="34"/>
      <c r="TZJ14" s="34"/>
      <c r="TZK14" s="34"/>
      <c r="TZO14" s="34"/>
      <c r="TZP14" s="34"/>
      <c r="TZT14" s="34"/>
      <c r="TZU14" s="34"/>
      <c r="TZY14" s="34"/>
      <c r="TZZ14" s="34"/>
      <c r="UAD14" s="34"/>
      <c r="UAE14" s="34"/>
      <c r="UAI14" s="34"/>
      <c r="UAJ14" s="34"/>
      <c r="UAN14" s="34"/>
      <c r="UAO14" s="34"/>
      <c r="UAS14" s="34"/>
      <c r="UAT14" s="34"/>
      <c r="UAX14" s="34"/>
      <c r="UAY14" s="34"/>
      <c r="UBC14" s="34"/>
      <c r="UBD14" s="34"/>
      <c r="UBH14" s="34"/>
      <c r="UBI14" s="34"/>
      <c r="UBM14" s="34"/>
      <c r="UBN14" s="34"/>
      <c r="UBR14" s="34"/>
      <c r="UBS14" s="34"/>
      <c r="UBW14" s="34"/>
      <c r="UBX14" s="34"/>
      <c r="UCB14" s="34"/>
      <c r="UCC14" s="34"/>
      <c r="UCG14" s="34"/>
      <c r="UCH14" s="34"/>
      <c r="UCL14" s="34"/>
      <c r="UCM14" s="34"/>
      <c r="UCQ14" s="34"/>
      <c r="UCR14" s="34"/>
      <c r="UCV14" s="34"/>
      <c r="UCW14" s="34"/>
      <c r="UDA14" s="34"/>
      <c r="UDB14" s="34"/>
      <c r="UDF14" s="34"/>
      <c r="UDG14" s="34"/>
      <c r="UDK14" s="34"/>
      <c r="UDL14" s="34"/>
      <c r="UDP14" s="34"/>
      <c r="UDQ14" s="34"/>
      <c r="UDU14" s="34"/>
      <c r="UDV14" s="34"/>
      <c r="UDZ14" s="34"/>
      <c r="UEA14" s="34"/>
      <c r="UEE14" s="34"/>
      <c r="UEF14" s="34"/>
      <c r="UEJ14" s="34"/>
      <c r="UEK14" s="34"/>
      <c r="UEO14" s="34"/>
      <c r="UEP14" s="34"/>
      <c r="UET14" s="34"/>
      <c r="UEU14" s="34"/>
      <c r="UEY14" s="34"/>
      <c r="UEZ14" s="34"/>
      <c r="UFD14" s="34"/>
      <c r="UFE14" s="34"/>
      <c r="UFI14" s="34"/>
      <c r="UFJ14" s="34"/>
      <c r="UFN14" s="34"/>
      <c r="UFO14" s="34"/>
      <c r="UFS14" s="34"/>
      <c r="UFT14" s="34"/>
      <c r="UFX14" s="34"/>
      <c r="UFY14" s="34"/>
      <c r="UGC14" s="34"/>
      <c r="UGD14" s="34"/>
      <c r="UGH14" s="34"/>
      <c r="UGI14" s="34"/>
      <c r="UGM14" s="34"/>
      <c r="UGN14" s="34"/>
      <c r="UGR14" s="34"/>
      <c r="UGS14" s="34"/>
      <c r="UGW14" s="34"/>
      <c r="UGX14" s="34"/>
      <c r="UHB14" s="34"/>
      <c r="UHC14" s="34"/>
      <c r="UHG14" s="34"/>
      <c r="UHH14" s="34"/>
      <c r="UHL14" s="34"/>
      <c r="UHM14" s="34"/>
      <c r="UHQ14" s="34"/>
      <c r="UHR14" s="34"/>
      <c r="UHV14" s="34"/>
      <c r="UHW14" s="34"/>
      <c r="UIA14" s="34"/>
      <c r="UIB14" s="34"/>
      <c r="UIF14" s="34"/>
      <c r="UIG14" s="34"/>
      <c r="UIK14" s="34"/>
      <c r="UIL14" s="34"/>
      <c r="UIP14" s="34"/>
      <c r="UIQ14" s="34"/>
      <c r="UIU14" s="34"/>
      <c r="UIV14" s="34"/>
      <c r="UIZ14" s="34"/>
      <c r="UJA14" s="34"/>
      <c r="UJE14" s="34"/>
      <c r="UJF14" s="34"/>
      <c r="UJJ14" s="34"/>
      <c r="UJK14" s="34"/>
      <c r="UJO14" s="34"/>
      <c r="UJP14" s="34"/>
      <c r="UJT14" s="34"/>
      <c r="UJU14" s="34"/>
      <c r="UJY14" s="34"/>
      <c r="UJZ14" s="34"/>
      <c r="UKD14" s="34"/>
      <c r="UKE14" s="34"/>
      <c r="UKI14" s="34"/>
      <c r="UKJ14" s="34"/>
      <c r="UKN14" s="34"/>
      <c r="UKO14" s="34"/>
      <c r="UKS14" s="34"/>
      <c r="UKT14" s="34"/>
      <c r="UKX14" s="34"/>
      <c r="UKY14" s="34"/>
      <c r="ULC14" s="34"/>
      <c r="ULD14" s="34"/>
      <c r="ULH14" s="34"/>
      <c r="ULI14" s="34"/>
      <c r="ULM14" s="34"/>
      <c r="ULN14" s="34"/>
      <c r="ULR14" s="34"/>
      <c r="ULS14" s="34"/>
      <c r="ULW14" s="34"/>
      <c r="ULX14" s="34"/>
      <c r="UMB14" s="34"/>
      <c r="UMC14" s="34"/>
      <c r="UMG14" s="34"/>
      <c r="UMH14" s="34"/>
      <c r="UML14" s="34"/>
      <c r="UMM14" s="34"/>
      <c r="UMQ14" s="34"/>
      <c r="UMR14" s="34"/>
      <c r="UMV14" s="34"/>
      <c r="UMW14" s="34"/>
      <c r="UNA14" s="34"/>
      <c r="UNB14" s="34"/>
      <c r="UNF14" s="34"/>
      <c r="UNG14" s="34"/>
      <c r="UNK14" s="34"/>
      <c r="UNL14" s="34"/>
      <c r="UNP14" s="34"/>
      <c r="UNQ14" s="34"/>
      <c r="UNU14" s="34"/>
      <c r="UNV14" s="34"/>
      <c r="UNZ14" s="34"/>
      <c r="UOA14" s="34"/>
      <c r="UOE14" s="34"/>
      <c r="UOF14" s="34"/>
      <c r="UOJ14" s="34"/>
      <c r="UOK14" s="34"/>
      <c r="UOO14" s="34"/>
      <c r="UOP14" s="34"/>
      <c r="UOT14" s="34"/>
      <c r="UOU14" s="34"/>
      <c r="UOY14" s="34"/>
      <c r="UOZ14" s="34"/>
      <c r="UPD14" s="34"/>
      <c r="UPE14" s="34"/>
      <c r="UPI14" s="34"/>
      <c r="UPJ14" s="34"/>
      <c r="UPN14" s="34"/>
      <c r="UPO14" s="34"/>
      <c r="UPS14" s="34"/>
      <c r="UPT14" s="34"/>
      <c r="UPX14" s="34"/>
      <c r="UPY14" s="34"/>
      <c r="UQC14" s="34"/>
      <c r="UQD14" s="34"/>
      <c r="UQH14" s="34"/>
      <c r="UQI14" s="34"/>
      <c r="UQM14" s="34"/>
      <c r="UQN14" s="34"/>
      <c r="UQR14" s="34"/>
      <c r="UQS14" s="34"/>
      <c r="UQW14" s="34"/>
      <c r="UQX14" s="34"/>
      <c r="URB14" s="34"/>
      <c r="URC14" s="34"/>
      <c r="URG14" s="34"/>
      <c r="URH14" s="34"/>
      <c r="URL14" s="34"/>
      <c r="URM14" s="34"/>
      <c r="URQ14" s="34"/>
      <c r="URR14" s="34"/>
      <c r="URV14" s="34"/>
      <c r="URW14" s="34"/>
      <c r="USA14" s="34"/>
      <c r="USB14" s="34"/>
      <c r="USF14" s="34"/>
      <c r="USG14" s="34"/>
      <c r="USK14" s="34"/>
      <c r="USL14" s="34"/>
      <c r="USP14" s="34"/>
      <c r="USQ14" s="34"/>
      <c r="USU14" s="34"/>
      <c r="USV14" s="34"/>
      <c r="USZ14" s="34"/>
      <c r="UTA14" s="34"/>
      <c r="UTE14" s="34"/>
      <c r="UTF14" s="34"/>
      <c r="UTJ14" s="34"/>
      <c r="UTK14" s="34"/>
      <c r="UTO14" s="34"/>
      <c r="UTP14" s="34"/>
      <c r="UTT14" s="34"/>
      <c r="UTU14" s="34"/>
      <c r="UTY14" s="34"/>
      <c r="UTZ14" s="34"/>
      <c r="UUD14" s="34"/>
      <c r="UUE14" s="34"/>
      <c r="UUI14" s="34"/>
      <c r="UUJ14" s="34"/>
      <c r="UUN14" s="34"/>
      <c r="UUO14" s="34"/>
      <c r="UUS14" s="34"/>
      <c r="UUT14" s="34"/>
      <c r="UUX14" s="34"/>
      <c r="UUY14" s="34"/>
      <c r="UVC14" s="34"/>
      <c r="UVD14" s="34"/>
      <c r="UVH14" s="34"/>
      <c r="UVI14" s="34"/>
      <c r="UVM14" s="34"/>
      <c r="UVN14" s="34"/>
      <c r="UVR14" s="34"/>
      <c r="UVS14" s="34"/>
      <c r="UVW14" s="34"/>
      <c r="UVX14" s="34"/>
      <c r="UWB14" s="34"/>
      <c r="UWC14" s="34"/>
      <c r="UWG14" s="34"/>
      <c r="UWH14" s="34"/>
      <c r="UWL14" s="34"/>
      <c r="UWM14" s="34"/>
      <c r="UWQ14" s="34"/>
      <c r="UWR14" s="34"/>
      <c r="UWV14" s="34"/>
      <c r="UWW14" s="34"/>
      <c r="UXA14" s="34"/>
      <c r="UXB14" s="34"/>
      <c r="UXF14" s="34"/>
      <c r="UXG14" s="34"/>
      <c r="UXK14" s="34"/>
      <c r="UXL14" s="34"/>
      <c r="UXP14" s="34"/>
      <c r="UXQ14" s="34"/>
      <c r="UXU14" s="34"/>
      <c r="UXV14" s="34"/>
      <c r="UXZ14" s="34"/>
      <c r="UYA14" s="34"/>
      <c r="UYE14" s="34"/>
      <c r="UYF14" s="34"/>
      <c r="UYJ14" s="34"/>
      <c r="UYK14" s="34"/>
      <c r="UYO14" s="34"/>
      <c r="UYP14" s="34"/>
      <c r="UYT14" s="34"/>
      <c r="UYU14" s="34"/>
      <c r="UYY14" s="34"/>
      <c r="UYZ14" s="34"/>
      <c r="UZD14" s="34"/>
      <c r="UZE14" s="34"/>
      <c r="UZI14" s="34"/>
      <c r="UZJ14" s="34"/>
      <c r="UZN14" s="34"/>
      <c r="UZO14" s="34"/>
      <c r="UZS14" s="34"/>
      <c r="UZT14" s="34"/>
      <c r="UZX14" s="34"/>
      <c r="UZY14" s="34"/>
      <c r="VAC14" s="34"/>
      <c r="VAD14" s="34"/>
      <c r="VAH14" s="34"/>
      <c r="VAI14" s="34"/>
      <c r="VAM14" s="34"/>
      <c r="VAN14" s="34"/>
      <c r="VAR14" s="34"/>
      <c r="VAS14" s="34"/>
      <c r="VAW14" s="34"/>
      <c r="VAX14" s="34"/>
      <c r="VBB14" s="34"/>
      <c r="VBC14" s="34"/>
      <c r="VBG14" s="34"/>
      <c r="VBH14" s="34"/>
      <c r="VBL14" s="34"/>
      <c r="VBM14" s="34"/>
      <c r="VBQ14" s="34"/>
      <c r="VBR14" s="34"/>
      <c r="VBV14" s="34"/>
      <c r="VBW14" s="34"/>
      <c r="VCA14" s="34"/>
      <c r="VCB14" s="34"/>
      <c r="VCF14" s="34"/>
      <c r="VCG14" s="34"/>
      <c r="VCK14" s="34"/>
      <c r="VCL14" s="34"/>
      <c r="VCP14" s="34"/>
      <c r="VCQ14" s="34"/>
      <c r="VCU14" s="34"/>
      <c r="VCV14" s="34"/>
      <c r="VCZ14" s="34"/>
      <c r="VDA14" s="34"/>
      <c r="VDE14" s="34"/>
      <c r="VDF14" s="34"/>
      <c r="VDJ14" s="34"/>
      <c r="VDK14" s="34"/>
      <c r="VDO14" s="34"/>
      <c r="VDP14" s="34"/>
      <c r="VDT14" s="34"/>
      <c r="VDU14" s="34"/>
      <c r="VDY14" s="34"/>
      <c r="VDZ14" s="34"/>
      <c r="VED14" s="34"/>
      <c r="VEE14" s="34"/>
      <c r="VEI14" s="34"/>
      <c r="VEJ14" s="34"/>
      <c r="VEN14" s="34"/>
      <c r="VEO14" s="34"/>
      <c r="VES14" s="34"/>
      <c r="VET14" s="34"/>
      <c r="VEX14" s="34"/>
      <c r="VEY14" s="34"/>
      <c r="VFC14" s="34"/>
      <c r="VFD14" s="34"/>
      <c r="VFH14" s="34"/>
      <c r="VFI14" s="34"/>
      <c r="VFM14" s="34"/>
      <c r="VFN14" s="34"/>
      <c r="VFR14" s="34"/>
      <c r="VFS14" s="34"/>
      <c r="VFW14" s="34"/>
      <c r="VFX14" s="34"/>
      <c r="VGB14" s="34"/>
      <c r="VGC14" s="34"/>
      <c r="VGG14" s="34"/>
      <c r="VGH14" s="34"/>
      <c r="VGL14" s="34"/>
      <c r="VGM14" s="34"/>
      <c r="VGQ14" s="34"/>
      <c r="VGR14" s="34"/>
      <c r="VGV14" s="34"/>
      <c r="VGW14" s="34"/>
      <c r="VHA14" s="34"/>
      <c r="VHB14" s="34"/>
      <c r="VHF14" s="34"/>
      <c r="VHG14" s="34"/>
      <c r="VHK14" s="34"/>
      <c r="VHL14" s="34"/>
      <c r="VHP14" s="34"/>
      <c r="VHQ14" s="34"/>
      <c r="VHU14" s="34"/>
      <c r="VHV14" s="34"/>
      <c r="VHZ14" s="34"/>
      <c r="VIA14" s="34"/>
      <c r="VIE14" s="34"/>
      <c r="VIF14" s="34"/>
      <c r="VIJ14" s="34"/>
      <c r="VIK14" s="34"/>
      <c r="VIO14" s="34"/>
      <c r="VIP14" s="34"/>
      <c r="VIT14" s="34"/>
      <c r="VIU14" s="34"/>
      <c r="VIY14" s="34"/>
      <c r="VIZ14" s="34"/>
      <c r="VJD14" s="34"/>
      <c r="VJE14" s="34"/>
      <c r="VJI14" s="34"/>
      <c r="VJJ14" s="34"/>
      <c r="VJN14" s="34"/>
      <c r="VJO14" s="34"/>
      <c r="VJS14" s="34"/>
      <c r="VJT14" s="34"/>
      <c r="VJX14" s="34"/>
      <c r="VJY14" s="34"/>
      <c r="VKC14" s="34"/>
      <c r="VKD14" s="34"/>
      <c r="VKH14" s="34"/>
      <c r="VKI14" s="34"/>
      <c r="VKM14" s="34"/>
      <c r="VKN14" s="34"/>
      <c r="VKR14" s="34"/>
      <c r="VKS14" s="34"/>
      <c r="VKW14" s="34"/>
      <c r="VKX14" s="34"/>
      <c r="VLB14" s="34"/>
      <c r="VLC14" s="34"/>
      <c r="VLG14" s="34"/>
      <c r="VLH14" s="34"/>
      <c r="VLL14" s="34"/>
      <c r="VLM14" s="34"/>
      <c r="VLQ14" s="34"/>
      <c r="VLR14" s="34"/>
      <c r="VLV14" s="34"/>
      <c r="VLW14" s="34"/>
      <c r="VMA14" s="34"/>
      <c r="VMB14" s="34"/>
      <c r="VMF14" s="34"/>
      <c r="VMG14" s="34"/>
      <c r="VMK14" s="34"/>
      <c r="VML14" s="34"/>
      <c r="VMP14" s="34"/>
      <c r="VMQ14" s="34"/>
      <c r="VMU14" s="34"/>
      <c r="VMV14" s="34"/>
      <c r="VMZ14" s="34"/>
      <c r="VNA14" s="34"/>
      <c r="VNE14" s="34"/>
      <c r="VNF14" s="34"/>
      <c r="VNJ14" s="34"/>
      <c r="VNK14" s="34"/>
      <c r="VNO14" s="34"/>
      <c r="VNP14" s="34"/>
      <c r="VNT14" s="34"/>
      <c r="VNU14" s="34"/>
      <c r="VNY14" s="34"/>
      <c r="VNZ14" s="34"/>
      <c r="VOD14" s="34"/>
      <c r="VOE14" s="34"/>
      <c r="VOI14" s="34"/>
      <c r="VOJ14" s="34"/>
      <c r="VON14" s="34"/>
      <c r="VOO14" s="34"/>
      <c r="VOS14" s="34"/>
      <c r="VOT14" s="34"/>
      <c r="VOX14" s="34"/>
      <c r="VOY14" s="34"/>
      <c r="VPC14" s="34"/>
      <c r="VPD14" s="34"/>
      <c r="VPH14" s="34"/>
      <c r="VPI14" s="34"/>
      <c r="VPM14" s="34"/>
      <c r="VPN14" s="34"/>
      <c r="VPR14" s="34"/>
      <c r="VPS14" s="34"/>
      <c r="VPW14" s="34"/>
      <c r="VPX14" s="34"/>
      <c r="VQB14" s="34"/>
      <c r="VQC14" s="34"/>
      <c r="VQG14" s="34"/>
      <c r="VQH14" s="34"/>
      <c r="VQL14" s="34"/>
      <c r="VQM14" s="34"/>
      <c r="VQQ14" s="34"/>
      <c r="VQR14" s="34"/>
      <c r="VQV14" s="34"/>
      <c r="VQW14" s="34"/>
      <c r="VRA14" s="34"/>
      <c r="VRB14" s="34"/>
      <c r="VRF14" s="34"/>
      <c r="VRG14" s="34"/>
      <c r="VRK14" s="34"/>
      <c r="VRL14" s="34"/>
      <c r="VRP14" s="34"/>
      <c r="VRQ14" s="34"/>
      <c r="VRU14" s="34"/>
      <c r="VRV14" s="34"/>
      <c r="VRZ14" s="34"/>
      <c r="VSA14" s="34"/>
      <c r="VSE14" s="34"/>
      <c r="VSF14" s="34"/>
      <c r="VSJ14" s="34"/>
      <c r="VSK14" s="34"/>
      <c r="VSO14" s="34"/>
      <c r="VSP14" s="34"/>
      <c r="VST14" s="34"/>
      <c r="VSU14" s="34"/>
      <c r="VSY14" s="34"/>
      <c r="VSZ14" s="34"/>
      <c r="VTD14" s="34"/>
      <c r="VTE14" s="34"/>
      <c r="VTI14" s="34"/>
      <c r="VTJ14" s="34"/>
      <c r="VTN14" s="34"/>
      <c r="VTO14" s="34"/>
      <c r="VTS14" s="34"/>
      <c r="VTT14" s="34"/>
      <c r="VTX14" s="34"/>
      <c r="VTY14" s="34"/>
      <c r="VUC14" s="34"/>
      <c r="VUD14" s="34"/>
      <c r="VUH14" s="34"/>
      <c r="VUI14" s="34"/>
      <c r="VUM14" s="34"/>
      <c r="VUN14" s="34"/>
      <c r="VUR14" s="34"/>
      <c r="VUS14" s="34"/>
      <c r="VUW14" s="34"/>
      <c r="VUX14" s="34"/>
      <c r="VVB14" s="34"/>
      <c r="VVC14" s="34"/>
      <c r="VVG14" s="34"/>
      <c r="VVH14" s="34"/>
      <c r="VVL14" s="34"/>
      <c r="VVM14" s="34"/>
      <c r="VVQ14" s="34"/>
      <c r="VVR14" s="34"/>
      <c r="VVV14" s="34"/>
      <c r="VVW14" s="34"/>
      <c r="VWA14" s="34"/>
      <c r="VWB14" s="34"/>
      <c r="VWF14" s="34"/>
      <c r="VWG14" s="34"/>
      <c r="VWK14" s="34"/>
      <c r="VWL14" s="34"/>
      <c r="VWP14" s="34"/>
      <c r="VWQ14" s="34"/>
      <c r="VWU14" s="34"/>
      <c r="VWV14" s="34"/>
      <c r="VWZ14" s="34"/>
      <c r="VXA14" s="34"/>
      <c r="VXE14" s="34"/>
      <c r="VXF14" s="34"/>
      <c r="VXJ14" s="34"/>
      <c r="VXK14" s="34"/>
      <c r="VXO14" s="34"/>
      <c r="VXP14" s="34"/>
      <c r="VXT14" s="34"/>
      <c r="VXU14" s="34"/>
      <c r="VXY14" s="34"/>
      <c r="VXZ14" s="34"/>
      <c r="VYD14" s="34"/>
      <c r="VYE14" s="34"/>
      <c r="VYI14" s="34"/>
      <c r="VYJ14" s="34"/>
      <c r="VYN14" s="34"/>
      <c r="VYO14" s="34"/>
      <c r="VYS14" s="34"/>
      <c r="VYT14" s="34"/>
      <c r="VYX14" s="34"/>
      <c r="VYY14" s="34"/>
      <c r="VZC14" s="34"/>
      <c r="VZD14" s="34"/>
      <c r="VZH14" s="34"/>
      <c r="VZI14" s="34"/>
      <c r="VZM14" s="34"/>
      <c r="VZN14" s="34"/>
      <c r="VZR14" s="34"/>
      <c r="VZS14" s="34"/>
      <c r="VZW14" s="34"/>
      <c r="VZX14" s="34"/>
      <c r="WAB14" s="34"/>
      <c r="WAC14" s="34"/>
      <c r="WAG14" s="34"/>
      <c r="WAH14" s="34"/>
      <c r="WAL14" s="34"/>
      <c r="WAM14" s="34"/>
      <c r="WAQ14" s="34"/>
      <c r="WAR14" s="34"/>
      <c r="WAV14" s="34"/>
      <c r="WAW14" s="34"/>
      <c r="WBA14" s="34"/>
      <c r="WBB14" s="34"/>
      <c r="WBF14" s="34"/>
      <c r="WBG14" s="34"/>
      <c r="WBK14" s="34"/>
      <c r="WBL14" s="34"/>
      <c r="WBP14" s="34"/>
      <c r="WBQ14" s="34"/>
      <c r="WBU14" s="34"/>
      <c r="WBV14" s="34"/>
      <c r="WBZ14" s="34"/>
      <c r="WCA14" s="34"/>
      <c r="WCE14" s="34"/>
      <c r="WCF14" s="34"/>
      <c r="WCJ14" s="34"/>
      <c r="WCK14" s="34"/>
      <c r="WCO14" s="34"/>
      <c r="WCP14" s="34"/>
      <c r="WCT14" s="34"/>
      <c r="WCU14" s="34"/>
      <c r="WCY14" s="34"/>
      <c r="WCZ14" s="34"/>
      <c r="WDD14" s="34"/>
      <c r="WDE14" s="34"/>
      <c r="WDI14" s="34"/>
      <c r="WDJ14" s="34"/>
      <c r="WDN14" s="34"/>
      <c r="WDO14" s="34"/>
      <c r="WDS14" s="34"/>
      <c r="WDT14" s="34"/>
      <c r="WDX14" s="34"/>
      <c r="WDY14" s="34"/>
      <c r="WEC14" s="34"/>
      <c r="WED14" s="34"/>
      <c r="WEH14" s="34"/>
      <c r="WEI14" s="34"/>
      <c r="WEM14" s="34"/>
      <c r="WEN14" s="34"/>
      <c r="WER14" s="34"/>
      <c r="WES14" s="34"/>
      <c r="WEW14" s="34"/>
      <c r="WEX14" s="34"/>
      <c r="WFB14" s="34"/>
      <c r="WFC14" s="34"/>
      <c r="WFG14" s="34"/>
      <c r="WFH14" s="34"/>
      <c r="WFL14" s="34"/>
      <c r="WFM14" s="34"/>
      <c r="WFQ14" s="34"/>
      <c r="WFR14" s="34"/>
      <c r="WFV14" s="34"/>
      <c r="WFW14" s="34"/>
      <c r="WGA14" s="34"/>
      <c r="WGB14" s="34"/>
      <c r="WGF14" s="34"/>
      <c r="WGG14" s="34"/>
      <c r="WGK14" s="34"/>
      <c r="WGL14" s="34"/>
      <c r="WGP14" s="34"/>
      <c r="WGQ14" s="34"/>
      <c r="WGU14" s="34"/>
      <c r="WGV14" s="34"/>
      <c r="WGZ14" s="34"/>
      <c r="WHA14" s="34"/>
      <c r="WHE14" s="34"/>
      <c r="WHF14" s="34"/>
      <c r="WHJ14" s="34"/>
      <c r="WHK14" s="34"/>
      <c r="WHO14" s="34"/>
      <c r="WHP14" s="34"/>
      <c r="WHT14" s="34"/>
      <c r="WHU14" s="34"/>
      <c r="WHY14" s="34"/>
      <c r="WHZ14" s="34"/>
      <c r="WID14" s="34"/>
      <c r="WIE14" s="34"/>
      <c r="WII14" s="34"/>
      <c r="WIJ14" s="34"/>
      <c r="WIN14" s="34"/>
      <c r="WIO14" s="34"/>
      <c r="WIS14" s="34"/>
      <c r="WIT14" s="34"/>
      <c r="WIX14" s="34"/>
      <c r="WIY14" s="34"/>
      <c r="WJC14" s="34"/>
      <c r="WJD14" s="34"/>
      <c r="WJH14" s="34"/>
      <c r="WJI14" s="34"/>
      <c r="WJM14" s="34"/>
      <c r="WJN14" s="34"/>
      <c r="WJR14" s="34"/>
      <c r="WJS14" s="34"/>
      <c r="WJW14" s="34"/>
      <c r="WJX14" s="34"/>
      <c r="WKB14" s="34"/>
      <c r="WKC14" s="34"/>
      <c r="WKG14" s="34"/>
      <c r="WKH14" s="34"/>
      <c r="WKL14" s="34"/>
      <c r="WKM14" s="34"/>
      <c r="WKQ14" s="34"/>
      <c r="WKR14" s="34"/>
      <c r="WKV14" s="34"/>
      <c r="WKW14" s="34"/>
      <c r="WLA14" s="34"/>
      <c r="WLB14" s="34"/>
      <c r="WLF14" s="34"/>
      <c r="WLG14" s="34"/>
      <c r="WLK14" s="34"/>
      <c r="WLL14" s="34"/>
      <c r="WLP14" s="34"/>
      <c r="WLQ14" s="34"/>
      <c r="WLU14" s="34"/>
      <c r="WLV14" s="34"/>
      <c r="WLZ14" s="34"/>
      <c r="WMA14" s="34"/>
      <c r="WME14" s="34"/>
      <c r="WMF14" s="34"/>
      <c r="WMJ14" s="34"/>
      <c r="WMK14" s="34"/>
      <c r="WMO14" s="34"/>
      <c r="WMP14" s="34"/>
      <c r="WMT14" s="34"/>
      <c r="WMU14" s="34"/>
      <c r="WMY14" s="34"/>
      <c r="WMZ14" s="34"/>
      <c r="WND14" s="34"/>
      <c r="WNE14" s="34"/>
      <c r="WNI14" s="34"/>
      <c r="WNJ14" s="34"/>
      <c r="WNN14" s="34"/>
      <c r="WNO14" s="34"/>
      <c r="WNS14" s="34"/>
      <c r="WNT14" s="34"/>
      <c r="WNX14" s="34"/>
      <c r="WNY14" s="34"/>
      <c r="WOC14" s="34"/>
      <c r="WOD14" s="34"/>
      <c r="WOH14" s="34"/>
      <c r="WOI14" s="34"/>
      <c r="WOM14" s="34"/>
      <c r="WON14" s="34"/>
      <c r="WOR14" s="34"/>
      <c r="WOS14" s="34"/>
      <c r="WOW14" s="34"/>
      <c r="WOX14" s="34"/>
      <c r="WPB14" s="34"/>
      <c r="WPC14" s="34"/>
      <c r="WPG14" s="34"/>
      <c r="WPH14" s="34"/>
      <c r="WPL14" s="34"/>
      <c r="WPM14" s="34"/>
      <c r="WPQ14" s="34"/>
      <c r="WPR14" s="34"/>
      <c r="WPV14" s="34"/>
      <c r="WPW14" s="34"/>
      <c r="WQA14" s="34"/>
      <c r="WQB14" s="34"/>
      <c r="WQF14" s="34"/>
      <c r="WQG14" s="34"/>
      <c r="WQK14" s="34"/>
      <c r="WQL14" s="34"/>
      <c r="WQP14" s="34"/>
      <c r="WQQ14" s="34"/>
      <c r="WQU14" s="34"/>
      <c r="WQV14" s="34"/>
      <c r="WQZ14" s="34"/>
      <c r="WRA14" s="34"/>
      <c r="WRE14" s="34"/>
      <c r="WRF14" s="34"/>
      <c r="WRJ14" s="34"/>
      <c r="WRK14" s="34"/>
      <c r="WRO14" s="34"/>
      <c r="WRP14" s="34"/>
      <c r="WRT14" s="34"/>
      <c r="WRU14" s="34"/>
      <c r="WRY14" s="34"/>
      <c r="WRZ14" s="34"/>
      <c r="WSD14" s="34"/>
      <c r="WSE14" s="34"/>
      <c r="WSI14" s="34"/>
      <c r="WSJ14" s="34"/>
      <c r="WSN14" s="34"/>
      <c r="WSO14" s="34"/>
      <c r="WSS14" s="34"/>
      <c r="WST14" s="34"/>
      <c r="WSX14" s="34"/>
      <c r="WSY14" s="34"/>
      <c r="WTC14" s="34"/>
      <c r="WTD14" s="34"/>
      <c r="WTH14" s="34"/>
      <c r="WTI14" s="34"/>
      <c r="WTM14" s="34"/>
      <c r="WTN14" s="34"/>
      <c r="WTR14" s="34"/>
      <c r="WTS14" s="34"/>
      <c r="WTW14" s="34"/>
      <c r="WTX14" s="34"/>
      <c r="WUB14" s="34"/>
      <c r="WUC14" s="34"/>
      <c r="WUG14" s="34"/>
      <c r="WUH14" s="34"/>
      <c r="WUL14" s="34"/>
      <c r="WUM14" s="34"/>
      <c r="WUQ14" s="34"/>
      <c r="WUR14" s="34"/>
      <c r="WUV14" s="34"/>
      <c r="WUW14" s="34"/>
      <c r="WVA14" s="34"/>
      <c r="WVB14" s="34"/>
      <c r="WVF14" s="34"/>
      <c r="WVG14" s="34"/>
      <c r="WVK14" s="34"/>
      <c r="WVL14" s="34"/>
      <c r="WVP14" s="34"/>
      <c r="WVQ14" s="34"/>
      <c r="WVU14" s="34"/>
      <c r="WVV14" s="34"/>
      <c r="WVZ14" s="34"/>
      <c r="WWA14" s="34"/>
      <c r="WWE14" s="34"/>
      <c r="WWF14" s="34"/>
      <c r="WWJ14" s="34"/>
      <c r="WWK14" s="34"/>
      <c r="WWO14" s="34"/>
      <c r="WWP14" s="34"/>
      <c r="WWT14" s="34"/>
      <c r="WWU14" s="34"/>
      <c r="WWY14" s="34"/>
      <c r="WWZ14" s="34"/>
      <c r="WXD14" s="34"/>
      <c r="WXE14" s="34"/>
      <c r="WXI14" s="34"/>
      <c r="WXJ14" s="34"/>
      <c r="WXN14" s="34"/>
      <c r="WXO14" s="34"/>
      <c r="WXS14" s="34"/>
      <c r="WXT14" s="34"/>
      <c r="WXX14" s="34"/>
      <c r="WXY14" s="34"/>
      <c r="WYC14" s="34"/>
      <c r="WYD14" s="34"/>
      <c r="WYH14" s="34"/>
      <c r="WYI14" s="34"/>
      <c r="WYM14" s="34"/>
      <c r="WYN14" s="34"/>
      <c r="WYR14" s="34"/>
      <c r="WYS14" s="34"/>
      <c r="WYW14" s="34"/>
      <c r="WYX14" s="34"/>
      <c r="WZB14" s="34"/>
      <c r="WZC14" s="34"/>
      <c r="WZG14" s="34"/>
      <c r="WZH14" s="34"/>
      <c r="WZL14" s="34"/>
      <c r="WZM14" s="34"/>
      <c r="WZQ14" s="34"/>
      <c r="WZR14" s="34"/>
      <c r="WZV14" s="34"/>
      <c r="WZW14" s="34"/>
      <c r="XAA14" s="34"/>
      <c r="XAB14" s="34"/>
      <c r="XAF14" s="34"/>
      <c r="XAG14" s="34"/>
      <c r="XAK14" s="34"/>
      <c r="XAL14" s="34"/>
      <c r="XAP14" s="34"/>
      <c r="XAQ14" s="34"/>
      <c r="XAU14" s="34"/>
      <c r="XAV14" s="34"/>
      <c r="XAZ14" s="34"/>
      <c r="XBA14" s="34"/>
      <c r="XBE14" s="34"/>
      <c r="XBF14" s="34"/>
      <c r="XBJ14" s="34"/>
      <c r="XBK14" s="34"/>
      <c r="XBO14" s="34"/>
      <c r="XBP14" s="34"/>
      <c r="XBT14" s="34"/>
      <c r="XBU14" s="34"/>
      <c r="XBY14" s="34"/>
      <c r="XBZ14" s="34"/>
      <c r="XCD14" s="34"/>
      <c r="XCE14" s="34"/>
      <c r="XCI14" s="34"/>
      <c r="XCJ14" s="34"/>
      <c r="XCN14" s="34"/>
      <c r="XCO14" s="34"/>
      <c r="XCS14" s="34"/>
      <c r="XCT14" s="34"/>
      <c r="XCX14" s="34"/>
      <c r="XCY14" s="34"/>
      <c r="XDC14" s="34"/>
      <c r="XDD14" s="34"/>
      <c r="XDH14" s="34"/>
      <c r="XDI14" s="34"/>
      <c r="XDM14" s="34"/>
      <c r="XDN14" s="34"/>
      <c r="XDR14" s="34"/>
      <c r="XDS14" s="34"/>
      <c r="XDW14" s="34"/>
      <c r="XDX14" s="34"/>
      <c r="XEB14" s="34"/>
      <c r="XEC14" s="34"/>
      <c r="XEG14" s="34"/>
      <c r="XEH14" s="34"/>
      <c r="XEL14" s="34"/>
      <c r="XEM14" s="34"/>
      <c r="XEQ14" s="34"/>
      <c r="XER14" s="34"/>
      <c r="XEV14" s="34"/>
      <c r="XEW14" s="34"/>
      <c r="XFA14" s="34"/>
      <c r="XFB14" s="34"/>
    </row>
    <row r="15" spans="1:1022 1026:2047 2051:3072 3076:5117 5121:6142 6146:7167 7171:8192 8196:10237 10241:11262 11266:12287 12291:13312 13316:15357 15361:16382" s="35" customFormat="1" ht="12.75" thickBot="1" x14ac:dyDescent="0.25">
      <c r="A15" s="2" t="s">
        <v>33</v>
      </c>
      <c r="B15" s="2" t="s">
        <v>35</v>
      </c>
      <c r="C15" s="10"/>
      <c r="D15" s="1"/>
      <c r="E15" s="13"/>
      <c r="F15" s="2"/>
      <c r="G15" s="2"/>
      <c r="H15" s="10"/>
      <c r="I15" s="1"/>
      <c r="J15" s="13"/>
      <c r="K15" s="2"/>
      <c r="L15" s="2"/>
      <c r="M15" s="10"/>
      <c r="N15" s="1"/>
      <c r="O15" s="13"/>
      <c r="P15" s="2"/>
      <c r="Q15" s="2"/>
      <c r="R15" s="10"/>
      <c r="S15" s="36">
        <v>35</v>
      </c>
      <c r="T15" s="37">
        <v>42.4</v>
      </c>
      <c r="U15" s="47">
        <v>46.6</v>
      </c>
      <c r="V15" s="47">
        <f>182.34-U15-T15-S15</f>
        <v>58.34</v>
      </c>
      <c r="W15" s="38">
        <v>53.4</v>
      </c>
      <c r="X15" s="36">
        <v>68.400000000000006</v>
      </c>
      <c r="Y15" s="48">
        <v>80.599999999999994</v>
      </c>
      <c r="Z15" s="36">
        <v>93.305463139999972</v>
      </c>
      <c r="AA15" s="38">
        <v>81.96</v>
      </c>
      <c r="AB15" s="36">
        <v>97.968565980000008</v>
      </c>
      <c r="AC15" s="48">
        <v>96.068341749871038</v>
      </c>
      <c r="AD15" s="48"/>
      <c r="AE15" s="34"/>
      <c r="AF15" s="34"/>
      <c r="AJ15" s="34"/>
      <c r="AK15" s="34"/>
      <c r="AO15" s="34"/>
      <c r="AP15" s="34"/>
      <c r="AT15" s="34"/>
      <c r="AU15" s="34"/>
      <c r="AY15" s="34"/>
      <c r="AZ15" s="34"/>
      <c r="BD15" s="34"/>
      <c r="BE15" s="34"/>
      <c r="BI15" s="34"/>
      <c r="BJ15" s="34"/>
      <c r="BN15" s="34"/>
      <c r="BO15" s="34"/>
      <c r="BS15" s="34"/>
      <c r="BT15" s="34"/>
      <c r="BX15" s="34"/>
      <c r="BY15" s="34"/>
      <c r="CC15" s="34"/>
      <c r="CD15" s="34"/>
      <c r="CH15" s="34"/>
      <c r="CI15" s="34"/>
      <c r="CM15" s="34"/>
      <c r="CN15" s="34"/>
      <c r="CR15" s="34"/>
      <c r="CS15" s="34"/>
      <c r="CW15" s="34"/>
      <c r="CX15" s="34"/>
      <c r="DB15" s="34"/>
      <c r="DC15" s="34"/>
      <c r="DG15" s="34"/>
      <c r="DH15" s="34"/>
      <c r="DL15" s="34"/>
      <c r="DM15" s="34"/>
      <c r="DQ15" s="34"/>
      <c r="DR15" s="34"/>
      <c r="DV15" s="34"/>
      <c r="DW15" s="34"/>
      <c r="EA15" s="34"/>
      <c r="EB15" s="34"/>
      <c r="EF15" s="34"/>
      <c r="EG15" s="34"/>
      <c r="EK15" s="34"/>
      <c r="EL15" s="34"/>
      <c r="EP15" s="34"/>
      <c r="EQ15" s="34"/>
      <c r="EU15" s="34"/>
      <c r="EV15" s="34"/>
      <c r="EZ15" s="34"/>
      <c r="FA15" s="34"/>
      <c r="FE15" s="34"/>
      <c r="FF15" s="34"/>
      <c r="FJ15" s="34"/>
      <c r="FK15" s="34"/>
      <c r="FO15" s="34"/>
      <c r="FP15" s="34"/>
      <c r="FT15" s="34"/>
      <c r="FU15" s="34"/>
      <c r="FY15" s="34"/>
      <c r="FZ15" s="34"/>
      <c r="GD15" s="34"/>
      <c r="GE15" s="34"/>
      <c r="GI15" s="34"/>
      <c r="GJ15" s="34"/>
      <c r="GN15" s="34"/>
      <c r="GO15" s="34"/>
      <c r="GS15" s="34"/>
      <c r="GT15" s="34"/>
      <c r="GX15" s="34"/>
      <c r="GY15" s="34"/>
      <c r="HC15" s="34"/>
      <c r="HD15" s="34"/>
      <c r="HH15" s="34"/>
      <c r="HI15" s="34"/>
      <c r="HM15" s="34"/>
      <c r="HN15" s="34"/>
      <c r="HR15" s="34"/>
      <c r="HS15" s="34"/>
      <c r="HW15" s="34"/>
      <c r="HX15" s="34"/>
      <c r="IB15" s="34"/>
      <c r="IC15" s="34"/>
      <c r="IG15" s="34"/>
      <c r="IH15" s="34"/>
      <c r="IL15" s="34"/>
      <c r="IM15" s="34"/>
      <c r="IQ15" s="34"/>
      <c r="IR15" s="34"/>
      <c r="IV15" s="34"/>
      <c r="IW15" s="34"/>
      <c r="JA15" s="34"/>
      <c r="JB15" s="34"/>
      <c r="JF15" s="34"/>
      <c r="JG15" s="34"/>
      <c r="JK15" s="34"/>
      <c r="JL15" s="34"/>
      <c r="JP15" s="34"/>
      <c r="JQ15" s="34"/>
      <c r="JU15" s="34"/>
      <c r="JV15" s="34"/>
      <c r="JZ15" s="34"/>
      <c r="KA15" s="34"/>
      <c r="KE15" s="34"/>
      <c r="KF15" s="34"/>
      <c r="KJ15" s="34"/>
      <c r="KK15" s="34"/>
      <c r="KO15" s="34"/>
      <c r="KP15" s="34"/>
      <c r="KT15" s="34"/>
      <c r="KU15" s="34"/>
      <c r="KY15" s="34"/>
      <c r="KZ15" s="34"/>
      <c r="LD15" s="34"/>
      <c r="LE15" s="34"/>
      <c r="LI15" s="34"/>
      <c r="LJ15" s="34"/>
      <c r="LN15" s="34"/>
      <c r="LO15" s="34"/>
      <c r="LS15" s="34"/>
      <c r="LT15" s="34"/>
      <c r="LX15" s="34"/>
      <c r="LY15" s="34"/>
      <c r="MC15" s="34"/>
      <c r="MD15" s="34"/>
      <c r="MH15" s="34"/>
      <c r="MI15" s="34"/>
      <c r="MM15" s="34"/>
      <c r="MN15" s="34"/>
      <c r="MR15" s="34"/>
      <c r="MS15" s="34"/>
      <c r="MW15" s="34"/>
      <c r="MX15" s="34"/>
      <c r="NB15" s="34"/>
      <c r="NC15" s="34"/>
      <c r="NG15" s="34"/>
      <c r="NH15" s="34"/>
      <c r="NL15" s="34"/>
      <c r="NM15" s="34"/>
      <c r="NQ15" s="34"/>
      <c r="NR15" s="34"/>
      <c r="NV15" s="34"/>
      <c r="NW15" s="34"/>
      <c r="OA15" s="34"/>
      <c r="OB15" s="34"/>
      <c r="OF15" s="34"/>
      <c r="OG15" s="34"/>
      <c r="OK15" s="34"/>
      <c r="OL15" s="34"/>
      <c r="OP15" s="34"/>
      <c r="OQ15" s="34"/>
      <c r="OU15" s="34"/>
      <c r="OV15" s="34"/>
      <c r="OZ15" s="34"/>
      <c r="PA15" s="34"/>
      <c r="PE15" s="34"/>
      <c r="PF15" s="34"/>
      <c r="PJ15" s="34"/>
      <c r="PK15" s="34"/>
      <c r="PO15" s="34"/>
      <c r="PP15" s="34"/>
      <c r="PT15" s="34"/>
      <c r="PU15" s="34"/>
      <c r="PY15" s="34"/>
      <c r="PZ15" s="34"/>
      <c r="QD15" s="34"/>
      <c r="QE15" s="34"/>
      <c r="QI15" s="34"/>
      <c r="QJ15" s="34"/>
      <c r="QN15" s="34"/>
      <c r="QO15" s="34"/>
      <c r="QS15" s="34"/>
      <c r="QT15" s="34"/>
      <c r="QX15" s="34"/>
      <c r="QY15" s="34"/>
      <c r="RC15" s="34"/>
      <c r="RD15" s="34"/>
      <c r="RH15" s="34"/>
      <c r="RI15" s="34"/>
      <c r="RM15" s="34"/>
      <c r="RN15" s="34"/>
      <c r="RR15" s="34"/>
      <c r="RS15" s="34"/>
      <c r="RW15" s="34"/>
      <c r="RX15" s="34"/>
      <c r="SB15" s="34"/>
      <c r="SC15" s="34"/>
      <c r="SG15" s="34"/>
      <c r="SH15" s="34"/>
      <c r="SL15" s="34"/>
      <c r="SM15" s="34"/>
      <c r="SQ15" s="34"/>
      <c r="SR15" s="34"/>
      <c r="SV15" s="34"/>
      <c r="SW15" s="34"/>
      <c r="TA15" s="34"/>
      <c r="TB15" s="34"/>
      <c r="TF15" s="34"/>
      <c r="TG15" s="34"/>
      <c r="TK15" s="34"/>
      <c r="TL15" s="34"/>
      <c r="TP15" s="34"/>
      <c r="TQ15" s="34"/>
      <c r="TU15" s="34"/>
      <c r="TV15" s="34"/>
      <c r="TZ15" s="34"/>
      <c r="UA15" s="34"/>
      <c r="UE15" s="34"/>
      <c r="UF15" s="34"/>
      <c r="UJ15" s="34"/>
      <c r="UK15" s="34"/>
      <c r="UO15" s="34"/>
      <c r="UP15" s="34"/>
      <c r="UT15" s="34"/>
      <c r="UU15" s="34"/>
      <c r="UY15" s="34"/>
      <c r="UZ15" s="34"/>
      <c r="VD15" s="34"/>
      <c r="VE15" s="34"/>
      <c r="VI15" s="34"/>
      <c r="VJ15" s="34"/>
      <c r="VN15" s="34"/>
      <c r="VO15" s="34"/>
      <c r="VS15" s="34"/>
      <c r="VT15" s="34"/>
      <c r="VX15" s="34"/>
      <c r="VY15" s="34"/>
      <c r="WC15" s="34"/>
      <c r="WD15" s="34"/>
      <c r="WH15" s="34"/>
      <c r="WI15" s="34"/>
      <c r="WM15" s="34"/>
      <c r="WN15" s="34"/>
      <c r="WR15" s="34"/>
      <c r="WS15" s="34"/>
      <c r="WW15" s="34"/>
      <c r="WX15" s="34"/>
      <c r="XB15" s="34"/>
      <c r="XC15" s="34"/>
      <c r="XG15" s="34"/>
      <c r="XH15" s="34"/>
      <c r="XL15" s="34"/>
      <c r="XM15" s="34"/>
      <c r="XQ15" s="34"/>
      <c r="XR15" s="34"/>
      <c r="XV15" s="34"/>
      <c r="XW15" s="34"/>
      <c r="YA15" s="34"/>
      <c r="YB15" s="34"/>
      <c r="YF15" s="34"/>
      <c r="YG15" s="34"/>
      <c r="YK15" s="34"/>
      <c r="YL15" s="34"/>
      <c r="YP15" s="34"/>
      <c r="YQ15" s="34"/>
      <c r="YU15" s="34"/>
      <c r="YV15" s="34"/>
      <c r="YZ15" s="34"/>
      <c r="ZA15" s="34"/>
      <c r="ZE15" s="34"/>
      <c r="ZF15" s="34"/>
      <c r="ZJ15" s="34"/>
      <c r="ZK15" s="34"/>
      <c r="ZO15" s="34"/>
      <c r="ZP15" s="34"/>
      <c r="ZT15" s="34"/>
      <c r="ZU15" s="34"/>
      <c r="ZY15" s="34"/>
      <c r="ZZ15" s="34"/>
      <c r="AAD15" s="34"/>
      <c r="AAE15" s="34"/>
      <c r="AAI15" s="34"/>
      <c r="AAJ15" s="34"/>
      <c r="AAN15" s="34"/>
      <c r="AAO15" s="34"/>
      <c r="AAS15" s="34"/>
      <c r="AAT15" s="34"/>
      <c r="AAX15" s="34"/>
      <c r="AAY15" s="34"/>
      <c r="ABC15" s="34"/>
      <c r="ABD15" s="34"/>
      <c r="ABH15" s="34"/>
      <c r="ABI15" s="34"/>
      <c r="ABM15" s="34"/>
      <c r="ABN15" s="34"/>
      <c r="ABR15" s="34"/>
      <c r="ABS15" s="34"/>
      <c r="ABW15" s="34"/>
      <c r="ABX15" s="34"/>
      <c r="ACB15" s="34"/>
      <c r="ACC15" s="34"/>
      <c r="ACG15" s="34"/>
      <c r="ACH15" s="34"/>
      <c r="ACL15" s="34"/>
      <c r="ACM15" s="34"/>
      <c r="ACQ15" s="34"/>
      <c r="ACR15" s="34"/>
      <c r="ACV15" s="34"/>
      <c r="ACW15" s="34"/>
      <c r="ADA15" s="34"/>
      <c r="ADB15" s="34"/>
      <c r="ADF15" s="34"/>
      <c r="ADG15" s="34"/>
      <c r="ADK15" s="34"/>
      <c r="ADL15" s="34"/>
      <c r="ADP15" s="34"/>
      <c r="ADQ15" s="34"/>
      <c r="ADU15" s="34"/>
      <c r="ADV15" s="34"/>
      <c r="ADZ15" s="34"/>
      <c r="AEA15" s="34"/>
      <c r="AEE15" s="34"/>
      <c r="AEF15" s="34"/>
      <c r="AEJ15" s="34"/>
      <c r="AEK15" s="34"/>
      <c r="AEO15" s="34"/>
      <c r="AEP15" s="34"/>
      <c r="AET15" s="34"/>
      <c r="AEU15" s="34"/>
      <c r="AEY15" s="34"/>
      <c r="AEZ15" s="34"/>
      <c r="AFD15" s="34"/>
      <c r="AFE15" s="34"/>
      <c r="AFI15" s="34"/>
      <c r="AFJ15" s="34"/>
      <c r="AFN15" s="34"/>
      <c r="AFO15" s="34"/>
      <c r="AFS15" s="34"/>
      <c r="AFT15" s="34"/>
      <c r="AFX15" s="34"/>
      <c r="AFY15" s="34"/>
      <c r="AGC15" s="34"/>
      <c r="AGD15" s="34"/>
      <c r="AGH15" s="34"/>
      <c r="AGI15" s="34"/>
      <c r="AGM15" s="34"/>
      <c r="AGN15" s="34"/>
      <c r="AGR15" s="34"/>
      <c r="AGS15" s="34"/>
      <c r="AGW15" s="34"/>
      <c r="AGX15" s="34"/>
      <c r="AHB15" s="34"/>
      <c r="AHC15" s="34"/>
      <c r="AHG15" s="34"/>
      <c r="AHH15" s="34"/>
      <c r="AHL15" s="34"/>
      <c r="AHM15" s="34"/>
      <c r="AHQ15" s="34"/>
      <c r="AHR15" s="34"/>
      <c r="AHV15" s="34"/>
      <c r="AHW15" s="34"/>
      <c r="AIA15" s="34"/>
      <c r="AIB15" s="34"/>
      <c r="AIF15" s="34"/>
      <c r="AIG15" s="34"/>
      <c r="AIK15" s="34"/>
      <c r="AIL15" s="34"/>
      <c r="AIP15" s="34"/>
      <c r="AIQ15" s="34"/>
      <c r="AIU15" s="34"/>
      <c r="AIV15" s="34"/>
      <c r="AIZ15" s="34"/>
      <c r="AJA15" s="34"/>
      <c r="AJE15" s="34"/>
      <c r="AJF15" s="34"/>
      <c r="AJJ15" s="34"/>
      <c r="AJK15" s="34"/>
      <c r="AJO15" s="34"/>
      <c r="AJP15" s="34"/>
      <c r="AJT15" s="34"/>
      <c r="AJU15" s="34"/>
      <c r="AJY15" s="34"/>
      <c r="AJZ15" s="34"/>
      <c r="AKD15" s="34"/>
      <c r="AKE15" s="34"/>
      <c r="AKI15" s="34"/>
      <c r="AKJ15" s="34"/>
      <c r="AKN15" s="34"/>
      <c r="AKO15" s="34"/>
      <c r="AKS15" s="34"/>
      <c r="AKT15" s="34"/>
      <c r="AKX15" s="34"/>
      <c r="AKY15" s="34"/>
      <c r="ALC15" s="34"/>
      <c r="ALD15" s="34"/>
      <c r="ALH15" s="34"/>
      <c r="ALI15" s="34"/>
      <c r="ALM15" s="34"/>
      <c r="ALN15" s="34"/>
      <c r="ALR15" s="34"/>
      <c r="ALS15" s="34"/>
      <c r="ALW15" s="34"/>
      <c r="ALX15" s="34"/>
      <c r="AMB15" s="34"/>
      <c r="AMC15" s="34"/>
      <c r="AMG15" s="34"/>
      <c r="AMH15" s="34"/>
      <c r="AML15" s="34"/>
      <c r="AMM15" s="34"/>
      <c r="AMQ15" s="34"/>
      <c r="AMR15" s="34"/>
      <c r="AMV15" s="34"/>
      <c r="AMW15" s="34"/>
      <c r="ANA15" s="34"/>
      <c r="ANB15" s="34"/>
      <c r="ANF15" s="34"/>
      <c r="ANG15" s="34"/>
      <c r="ANK15" s="34"/>
      <c r="ANL15" s="34"/>
      <c r="ANP15" s="34"/>
      <c r="ANQ15" s="34"/>
      <c r="ANU15" s="34"/>
      <c r="ANV15" s="34"/>
      <c r="ANZ15" s="34"/>
      <c r="AOA15" s="34"/>
      <c r="AOE15" s="34"/>
      <c r="AOF15" s="34"/>
      <c r="AOJ15" s="34"/>
      <c r="AOK15" s="34"/>
      <c r="AOO15" s="34"/>
      <c r="AOP15" s="34"/>
      <c r="AOT15" s="34"/>
      <c r="AOU15" s="34"/>
      <c r="AOY15" s="34"/>
      <c r="AOZ15" s="34"/>
      <c r="APD15" s="34"/>
      <c r="APE15" s="34"/>
      <c r="API15" s="34"/>
      <c r="APJ15" s="34"/>
      <c r="APN15" s="34"/>
      <c r="APO15" s="34"/>
      <c r="APS15" s="34"/>
      <c r="APT15" s="34"/>
      <c r="APX15" s="34"/>
      <c r="APY15" s="34"/>
      <c r="AQC15" s="34"/>
      <c r="AQD15" s="34"/>
      <c r="AQH15" s="34"/>
      <c r="AQI15" s="34"/>
      <c r="AQM15" s="34"/>
      <c r="AQN15" s="34"/>
      <c r="AQR15" s="34"/>
      <c r="AQS15" s="34"/>
      <c r="AQW15" s="34"/>
      <c r="AQX15" s="34"/>
      <c r="ARB15" s="34"/>
      <c r="ARC15" s="34"/>
      <c r="ARG15" s="34"/>
      <c r="ARH15" s="34"/>
      <c r="ARL15" s="34"/>
      <c r="ARM15" s="34"/>
      <c r="ARQ15" s="34"/>
      <c r="ARR15" s="34"/>
      <c r="ARV15" s="34"/>
      <c r="ARW15" s="34"/>
      <c r="ASA15" s="34"/>
      <c r="ASB15" s="34"/>
      <c r="ASF15" s="34"/>
      <c r="ASG15" s="34"/>
      <c r="ASK15" s="34"/>
      <c r="ASL15" s="34"/>
      <c r="ASP15" s="34"/>
      <c r="ASQ15" s="34"/>
      <c r="ASU15" s="34"/>
      <c r="ASV15" s="34"/>
      <c r="ASZ15" s="34"/>
      <c r="ATA15" s="34"/>
      <c r="ATE15" s="34"/>
      <c r="ATF15" s="34"/>
      <c r="ATJ15" s="34"/>
      <c r="ATK15" s="34"/>
      <c r="ATO15" s="34"/>
      <c r="ATP15" s="34"/>
      <c r="ATT15" s="34"/>
      <c r="ATU15" s="34"/>
      <c r="ATY15" s="34"/>
      <c r="ATZ15" s="34"/>
      <c r="AUD15" s="34"/>
      <c r="AUE15" s="34"/>
      <c r="AUI15" s="34"/>
      <c r="AUJ15" s="34"/>
      <c r="AUN15" s="34"/>
      <c r="AUO15" s="34"/>
      <c r="AUS15" s="34"/>
      <c r="AUT15" s="34"/>
      <c r="AUX15" s="34"/>
      <c r="AUY15" s="34"/>
      <c r="AVC15" s="34"/>
      <c r="AVD15" s="34"/>
      <c r="AVH15" s="34"/>
      <c r="AVI15" s="34"/>
      <c r="AVM15" s="34"/>
      <c r="AVN15" s="34"/>
      <c r="AVR15" s="34"/>
      <c r="AVS15" s="34"/>
      <c r="AVW15" s="34"/>
      <c r="AVX15" s="34"/>
      <c r="AWB15" s="34"/>
      <c r="AWC15" s="34"/>
      <c r="AWG15" s="34"/>
      <c r="AWH15" s="34"/>
      <c r="AWL15" s="34"/>
      <c r="AWM15" s="34"/>
      <c r="AWQ15" s="34"/>
      <c r="AWR15" s="34"/>
      <c r="AWV15" s="34"/>
      <c r="AWW15" s="34"/>
      <c r="AXA15" s="34"/>
      <c r="AXB15" s="34"/>
      <c r="AXF15" s="34"/>
      <c r="AXG15" s="34"/>
      <c r="AXK15" s="34"/>
      <c r="AXL15" s="34"/>
      <c r="AXP15" s="34"/>
      <c r="AXQ15" s="34"/>
      <c r="AXU15" s="34"/>
      <c r="AXV15" s="34"/>
      <c r="AXZ15" s="34"/>
      <c r="AYA15" s="34"/>
      <c r="AYE15" s="34"/>
      <c r="AYF15" s="34"/>
      <c r="AYJ15" s="34"/>
      <c r="AYK15" s="34"/>
      <c r="AYO15" s="34"/>
      <c r="AYP15" s="34"/>
      <c r="AYT15" s="34"/>
      <c r="AYU15" s="34"/>
      <c r="AYY15" s="34"/>
      <c r="AYZ15" s="34"/>
      <c r="AZD15" s="34"/>
      <c r="AZE15" s="34"/>
      <c r="AZI15" s="34"/>
      <c r="AZJ15" s="34"/>
      <c r="AZN15" s="34"/>
      <c r="AZO15" s="34"/>
      <c r="AZS15" s="34"/>
      <c r="AZT15" s="34"/>
      <c r="AZX15" s="34"/>
      <c r="AZY15" s="34"/>
      <c r="BAC15" s="34"/>
      <c r="BAD15" s="34"/>
      <c r="BAH15" s="34"/>
      <c r="BAI15" s="34"/>
      <c r="BAM15" s="34"/>
      <c r="BAN15" s="34"/>
      <c r="BAR15" s="34"/>
      <c r="BAS15" s="34"/>
      <c r="BAW15" s="34"/>
      <c r="BAX15" s="34"/>
      <c r="BBB15" s="34"/>
      <c r="BBC15" s="34"/>
      <c r="BBG15" s="34"/>
      <c r="BBH15" s="34"/>
      <c r="BBL15" s="34"/>
      <c r="BBM15" s="34"/>
      <c r="BBQ15" s="34"/>
      <c r="BBR15" s="34"/>
      <c r="BBV15" s="34"/>
      <c r="BBW15" s="34"/>
      <c r="BCA15" s="34"/>
      <c r="BCB15" s="34"/>
      <c r="BCF15" s="34"/>
      <c r="BCG15" s="34"/>
      <c r="BCK15" s="34"/>
      <c r="BCL15" s="34"/>
      <c r="BCP15" s="34"/>
      <c r="BCQ15" s="34"/>
      <c r="BCU15" s="34"/>
      <c r="BCV15" s="34"/>
      <c r="BCZ15" s="34"/>
      <c r="BDA15" s="34"/>
      <c r="BDE15" s="34"/>
      <c r="BDF15" s="34"/>
      <c r="BDJ15" s="34"/>
      <c r="BDK15" s="34"/>
      <c r="BDO15" s="34"/>
      <c r="BDP15" s="34"/>
      <c r="BDT15" s="34"/>
      <c r="BDU15" s="34"/>
      <c r="BDY15" s="34"/>
      <c r="BDZ15" s="34"/>
      <c r="BED15" s="34"/>
      <c r="BEE15" s="34"/>
      <c r="BEI15" s="34"/>
      <c r="BEJ15" s="34"/>
      <c r="BEN15" s="34"/>
      <c r="BEO15" s="34"/>
      <c r="BES15" s="34"/>
      <c r="BET15" s="34"/>
      <c r="BEX15" s="34"/>
      <c r="BEY15" s="34"/>
      <c r="BFC15" s="34"/>
      <c r="BFD15" s="34"/>
      <c r="BFH15" s="34"/>
      <c r="BFI15" s="34"/>
      <c r="BFM15" s="34"/>
      <c r="BFN15" s="34"/>
      <c r="BFR15" s="34"/>
      <c r="BFS15" s="34"/>
      <c r="BFW15" s="34"/>
      <c r="BFX15" s="34"/>
      <c r="BGB15" s="34"/>
      <c r="BGC15" s="34"/>
      <c r="BGG15" s="34"/>
      <c r="BGH15" s="34"/>
      <c r="BGL15" s="34"/>
      <c r="BGM15" s="34"/>
      <c r="BGQ15" s="34"/>
      <c r="BGR15" s="34"/>
      <c r="BGV15" s="34"/>
      <c r="BGW15" s="34"/>
      <c r="BHA15" s="34"/>
      <c r="BHB15" s="34"/>
      <c r="BHF15" s="34"/>
      <c r="BHG15" s="34"/>
      <c r="BHK15" s="34"/>
      <c r="BHL15" s="34"/>
      <c r="BHP15" s="34"/>
      <c r="BHQ15" s="34"/>
      <c r="BHU15" s="34"/>
      <c r="BHV15" s="34"/>
      <c r="BHZ15" s="34"/>
      <c r="BIA15" s="34"/>
      <c r="BIE15" s="34"/>
      <c r="BIF15" s="34"/>
      <c r="BIJ15" s="34"/>
      <c r="BIK15" s="34"/>
      <c r="BIO15" s="34"/>
      <c r="BIP15" s="34"/>
      <c r="BIT15" s="34"/>
      <c r="BIU15" s="34"/>
      <c r="BIY15" s="34"/>
      <c r="BIZ15" s="34"/>
      <c r="BJD15" s="34"/>
      <c r="BJE15" s="34"/>
      <c r="BJI15" s="34"/>
      <c r="BJJ15" s="34"/>
      <c r="BJN15" s="34"/>
      <c r="BJO15" s="34"/>
      <c r="BJS15" s="34"/>
      <c r="BJT15" s="34"/>
      <c r="BJX15" s="34"/>
      <c r="BJY15" s="34"/>
      <c r="BKC15" s="34"/>
      <c r="BKD15" s="34"/>
      <c r="BKH15" s="34"/>
      <c r="BKI15" s="34"/>
      <c r="BKM15" s="34"/>
      <c r="BKN15" s="34"/>
      <c r="BKR15" s="34"/>
      <c r="BKS15" s="34"/>
      <c r="BKW15" s="34"/>
      <c r="BKX15" s="34"/>
      <c r="BLB15" s="34"/>
      <c r="BLC15" s="34"/>
      <c r="BLG15" s="34"/>
      <c r="BLH15" s="34"/>
      <c r="BLL15" s="34"/>
      <c r="BLM15" s="34"/>
      <c r="BLQ15" s="34"/>
      <c r="BLR15" s="34"/>
      <c r="BLV15" s="34"/>
      <c r="BLW15" s="34"/>
      <c r="BMA15" s="34"/>
      <c r="BMB15" s="34"/>
      <c r="BMF15" s="34"/>
      <c r="BMG15" s="34"/>
      <c r="BMK15" s="34"/>
      <c r="BML15" s="34"/>
      <c r="BMP15" s="34"/>
      <c r="BMQ15" s="34"/>
      <c r="BMU15" s="34"/>
      <c r="BMV15" s="34"/>
      <c r="BMZ15" s="34"/>
      <c r="BNA15" s="34"/>
      <c r="BNE15" s="34"/>
      <c r="BNF15" s="34"/>
      <c r="BNJ15" s="34"/>
      <c r="BNK15" s="34"/>
      <c r="BNO15" s="34"/>
      <c r="BNP15" s="34"/>
      <c r="BNT15" s="34"/>
      <c r="BNU15" s="34"/>
      <c r="BNY15" s="34"/>
      <c r="BNZ15" s="34"/>
      <c r="BOD15" s="34"/>
      <c r="BOE15" s="34"/>
      <c r="BOI15" s="34"/>
      <c r="BOJ15" s="34"/>
      <c r="BON15" s="34"/>
      <c r="BOO15" s="34"/>
      <c r="BOS15" s="34"/>
      <c r="BOT15" s="34"/>
      <c r="BOX15" s="34"/>
      <c r="BOY15" s="34"/>
      <c r="BPC15" s="34"/>
      <c r="BPD15" s="34"/>
      <c r="BPH15" s="34"/>
      <c r="BPI15" s="34"/>
      <c r="BPM15" s="34"/>
      <c r="BPN15" s="34"/>
      <c r="BPR15" s="34"/>
      <c r="BPS15" s="34"/>
      <c r="BPW15" s="34"/>
      <c r="BPX15" s="34"/>
      <c r="BQB15" s="34"/>
      <c r="BQC15" s="34"/>
      <c r="BQG15" s="34"/>
      <c r="BQH15" s="34"/>
      <c r="BQL15" s="34"/>
      <c r="BQM15" s="34"/>
      <c r="BQQ15" s="34"/>
      <c r="BQR15" s="34"/>
      <c r="BQV15" s="34"/>
      <c r="BQW15" s="34"/>
      <c r="BRA15" s="34"/>
      <c r="BRB15" s="34"/>
      <c r="BRF15" s="34"/>
      <c r="BRG15" s="34"/>
      <c r="BRK15" s="34"/>
      <c r="BRL15" s="34"/>
      <c r="BRP15" s="34"/>
      <c r="BRQ15" s="34"/>
      <c r="BRU15" s="34"/>
      <c r="BRV15" s="34"/>
      <c r="BRZ15" s="34"/>
      <c r="BSA15" s="34"/>
      <c r="BSE15" s="34"/>
      <c r="BSF15" s="34"/>
      <c r="BSJ15" s="34"/>
      <c r="BSK15" s="34"/>
      <c r="BSO15" s="34"/>
      <c r="BSP15" s="34"/>
      <c r="BST15" s="34"/>
      <c r="BSU15" s="34"/>
      <c r="BSY15" s="34"/>
      <c r="BSZ15" s="34"/>
      <c r="BTD15" s="34"/>
      <c r="BTE15" s="34"/>
      <c r="BTI15" s="34"/>
      <c r="BTJ15" s="34"/>
      <c r="BTN15" s="34"/>
      <c r="BTO15" s="34"/>
      <c r="BTS15" s="34"/>
      <c r="BTT15" s="34"/>
      <c r="BTX15" s="34"/>
      <c r="BTY15" s="34"/>
      <c r="BUC15" s="34"/>
      <c r="BUD15" s="34"/>
      <c r="BUH15" s="34"/>
      <c r="BUI15" s="34"/>
      <c r="BUM15" s="34"/>
      <c r="BUN15" s="34"/>
      <c r="BUR15" s="34"/>
      <c r="BUS15" s="34"/>
      <c r="BUW15" s="34"/>
      <c r="BUX15" s="34"/>
      <c r="BVB15" s="34"/>
      <c r="BVC15" s="34"/>
      <c r="BVG15" s="34"/>
      <c r="BVH15" s="34"/>
      <c r="BVL15" s="34"/>
      <c r="BVM15" s="34"/>
      <c r="BVQ15" s="34"/>
      <c r="BVR15" s="34"/>
      <c r="BVV15" s="34"/>
      <c r="BVW15" s="34"/>
      <c r="BWA15" s="34"/>
      <c r="BWB15" s="34"/>
      <c r="BWF15" s="34"/>
      <c r="BWG15" s="34"/>
      <c r="BWK15" s="34"/>
      <c r="BWL15" s="34"/>
      <c r="BWP15" s="34"/>
      <c r="BWQ15" s="34"/>
      <c r="BWU15" s="34"/>
      <c r="BWV15" s="34"/>
      <c r="BWZ15" s="34"/>
      <c r="BXA15" s="34"/>
      <c r="BXE15" s="34"/>
      <c r="BXF15" s="34"/>
      <c r="BXJ15" s="34"/>
      <c r="BXK15" s="34"/>
      <c r="BXO15" s="34"/>
      <c r="BXP15" s="34"/>
      <c r="BXT15" s="34"/>
      <c r="BXU15" s="34"/>
      <c r="BXY15" s="34"/>
      <c r="BXZ15" s="34"/>
      <c r="BYD15" s="34"/>
      <c r="BYE15" s="34"/>
      <c r="BYI15" s="34"/>
      <c r="BYJ15" s="34"/>
      <c r="BYN15" s="34"/>
      <c r="BYO15" s="34"/>
      <c r="BYS15" s="34"/>
      <c r="BYT15" s="34"/>
      <c r="BYX15" s="34"/>
      <c r="BYY15" s="34"/>
      <c r="BZC15" s="34"/>
      <c r="BZD15" s="34"/>
      <c r="BZH15" s="34"/>
      <c r="BZI15" s="34"/>
      <c r="BZM15" s="34"/>
      <c r="BZN15" s="34"/>
      <c r="BZR15" s="34"/>
      <c r="BZS15" s="34"/>
      <c r="BZW15" s="34"/>
      <c r="BZX15" s="34"/>
      <c r="CAB15" s="34"/>
      <c r="CAC15" s="34"/>
      <c r="CAG15" s="34"/>
      <c r="CAH15" s="34"/>
      <c r="CAL15" s="34"/>
      <c r="CAM15" s="34"/>
      <c r="CAQ15" s="34"/>
      <c r="CAR15" s="34"/>
      <c r="CAV15" s="34"/>
      <c r="CAW15" s="34"/>
      <c r="CBA15" s="34"/>
      <c r="CBB15" s="34"/>
      <c r="CBF15" s="34"/>
      <c r="CBG15" s="34"/>
      <c r="CBK15" s="34"/>
      <c r="CBL15" s="34"/>
      <c r="CBP15" s="34"/>
      <c r="CBQ15" s="34"/>
      <c r="CBU15" s="34"/>
      <c r="CBV15" s="34"/>
      <c r="CBZ15" s="34"/>
      <c r="CCA15" s="34"/>
      <c r="CCE15" s="34"/>
      <c r="CCF15" s="34"/>
      <c r="CCJ15" s="34"/>
      <c r="CCK15" s="34"/>
      <c r="CCO15" s="34"/>
      <c r="CCP15" s="34"/>
      <c r="CCT15" s="34"/>
      <c r="CCU15" s="34"/>
      <c r="CCY15" s="34"/>
      <c r="CCZ15" s="34"/>
      <c r="CDD15" s="34"/>
      <c r="CDE15" s="34"/>
      <c r="CDI15" s="34"/>
      <c r="CDJ15" s="34"/>
      <c r="CDN15" s="34"/>
      <c r="CDO15" s="34"/>
      <c r="CDS15" s="34"/>
      <c r="CDT15" s="34"/>
      <c r="CDX15" s="34"/>
      <c r="CDY15" s="34"/>
      <c r="CEC15" s="34"/>
      <c r="CED15" s="34"/>
      <c r="CEH15" s="34"/>
      <c r="CEI15" s="34"/>
      <c r="CEM15" s="34"/>
      <c r="CEN15" s="34"/>
      <c r="CER15" s="34"/>
      <c r="CES15" s="34"/>
      <c r="CEW15" s="34"/>
      <c r="CEX15" s="34"/>
      <c r="CFB15" s="34"/>
      <c r="CFC15" s="34"/>
      <c r="CFG15" s="34"/>
      <c r="CFH15" s="34"/>
      <c r="CFL15" s="34"/>
      <c r="CFM15" s="34"/>
      <c r="CFQ15" s="34"/>
      <c r="CFR15" s="34"/>
      <c r="CFV15" s="34"/>
      <c r="CFW15" s="34"/>
      <c r="CGA15" s="34"/>
      <c r="CGB15" s="34"/>
      <c r="CGF15" s="34"/>
      <c r="CGG15" s="34"/>
      <c r="CGK15" s="34"/>
      <c r="CGL15" s="34"/>
      <c r="CGP15" s="34"/>
      <c r="CGQ15" s="34"/>
      <c r="CGU15" s="34"/>
      <c r="CGV15" s="34"/>
      <c r="CGZ15" s="34"/>
      <c r="CHA15" s="34"/>
      <c r="CHE15" s="34"/>
      <c r="CHF15" s="34"/>
      <c r="CHJ15" s="34"/>
      <c r="CHK15" s="34"/>
      <c r="CHO15" s="34"/>
      <c r="CHP15" s="34"/>
      <c r="CHT15" s="34"/>
      <c r="CHU15" s="34"/>
      <c r="CHY15" s="34"/>
      <c r="CHZ15" s="34"/>
      <c r="CID15" s="34"/>
      <c r="CIE15" s="34"/>
      <c r="CII15" s="34"/>
      <c r="CIJ15" s="34"/>
      <c r="CIN15" s="34"/>
      <c r="CIO15" s="34"/>
      <c r="CIS15" s="34"/>
      <c r="CIT15" s="34"/>
      <c r="CIX15" s="34"/>
      <c r="CIY15" s="34"/>
      <c r="CJC15" s="34"/>
      <c r="CJD15" s="34"/>
      <c r="CJH15" s="34"/>
      <c r="CJI15" s="34"/>
      <c r="CJM15" s="34"/>
      <c r="CJN15" s="34"/>
      <c r="CJR15" s="34"/>
      <c r="CJS15" s="34"/>
      <c r="CJW15" s="34"/>
      <c r="CJX15" s="34"/>
      <c r="CKB15" s="34"/>
      <c r="CKC15" s="34"/>
      <c r="CKG15" s="34"/>
      <c r="CKH15" s="34"/>
      <c r="CKL15" s="34"/>
      <c r="CKM15" s="34"/>
      <c r="CKQ15" s="34"/>
      <c r="CKR15" s="34"/>
      <c r="CKV15" s="34"/>
      <c r="CKW15" s="34"/>
      <c r="CLA15" s="34"/>
      <c r="CLB15" s="34"/>
      <c r="CLF15" s="34"/>
      <c r="CLG15" s="34"/>
      <c r="CLK15" s="34"/>
      <c r="CLL15" s="34"/>
      <c r="CLP15" s="34"/>
      <c r="CLQ15" s="34"/>
      <c r="CLU15" s="34"/>
      <c r="CLV15" s="34"/>
      <c r="CLZ15" s="34"/>
      <c r="CMA15" s="34"/>
      <c r="CME15" s="34"/>
      <c r="CMF15" s="34"/>
      <c r="CMJ15" s="34"/>
      <c r="CMK15" s="34"/>
      <c r="CMO15" s="34"/>
      <c r="CMP15" s="34"/>
      <c r="CMT15" s="34"/>
      <c r="CMU15" s="34"/>
      <c r="CMY15" s="34"/>
      <c r="CMZ15" s="34"/>
      <c r="CND15" s="34"/>
      <c r="CNE15" s="34"/>
      <c r="CNI15" s="34"/>
      <c r="CNJ15" s="34"/>
      <c r="CNN15" s="34"/>
      <c r="CNO15" s="34"/>
      <c r="CNS15" s="34"/>
      <c r="CNT15" s="34"/>
      <c r="CNX15" s="34"/>
      <c r="CNY15" s="34"/>
      <c r="COC15" s="34"/>
      <c r="COD15" s="34"/>
      <c r="COH15" s="34"/>
      <c r="COI15" s="34"/>
      <c r="COM15" s="34"/>
      <c r="CON15" s="34"/>
      <c r="COR15" s="34"/>
      <c r="COS15" s="34"/>
      <c r="COW15" s="34"/>
      <c r="COX15" s="34"/>
      <c r="CPB15" s="34"/>
      <c r="CPC15" s="34"/>
      <c r="CPG15" s="34"/>
      <c r="CPH15" s="34"/>
      <c r="CPL15" s="34"/>
      <c r="CPM15" s="34"/>
      <c r="CPQ15" s="34"/>
      <c r="CPR15" s="34"/>
      <c r="CPV15" s="34"/>
      <c r="CPW15" s="34"/>
      <c r="CQA15" s="34"/>
      <c r="CQB15" s="34"/>
      <c r="CQF15" s="34"/>
      <c r="CQG15" s="34"/>
      <c r="CQK15" s="34"/>
      <c r="CQL15" s="34"/>
      <c r="CQP15" s="34"/>
      <c r="CQQ15" s="34"/>
      <c r="CQU15" s="34"/>
      <c r="CQV15" s="34"/>
      <c r="CQZ15" s="34"/>
      <c r="CRA15" s="34"/>
      <c r="CRE15" s="34"/>
      <c r="CRF15" s="34"/>
      <c r="CRJ15" s="34"/>
      <c r="CRK15" s="34"/>
      <c r="CRO15" s="34"/>
      <c r="CRP15" s="34"/>
      <c r="CRT15" s="34"/>
      <c r="CRU15" s="34"/>
      <c r="CRY15" s="34"/>
      <c r="CRZ15" s="34"/>
      <c r="CSD15" s="34"/>
      <c r="CSE15" s="34"/>
      <c r="CSI15" s="34"/>
      <c r="CSJ15" s="34"/>
      <c r="CSN15" s="34"/>
      <c r="CSO15" s="34"/>
      <c r="CSS15" s="34"/>
      <c r="CST15" s="34"/>
      <c r="CSX15" s="34"/>
      <c r="CSY15" s="34"/>
      <c r="CTC15" s="34"/>
      <c r="CTD15" s="34"/>
      <c r="CTH15" s="34"/>
      <c r="CTI15" s="34"/>
      <c r="CTM15" s="34"/>
      <c r="CTN15" s="34"/>
      <c r="CTR15" s="34"/>
      <c r="CTS15" s="34"/>
      <c r="CTW15" s="34"/>
      <c r="CTX15" s="34"/>
      <c r="CUB15" s="34"/>
      <c r="CUC15" s="34"/>
      <c r="CUG15" s="34"/>
      <c r="CUH15" s="34"/>
      <c r="CUL15" s="34"/>
      <c r="CUM15" s="34"/>
      <c r="CUQ15" s="34"/>
      <c r="CUR15" s="34"/>
      <c r="CUV15" s="34"/>
      <c r="CUW15" s="34"/>
      <c r="CVA15" s="34"/>
      <c r="CVB15" s="34"/>
      <c r="CVF15" s="34"/>
      <c r="CVG15" s="34"/>
      <c r="CVK15" s="34"/>
      <c r="CVL15" s="34"/>
      <c r="CVP15" s="34"/>
      <c r="CVQ15" s="34"/>
      <c r="CVU15" s="34"/>
      <c r="CVV15" s="34"/>
      <c r="CVZ15" s="34"/>
      <c r="CWA15" s="34"/>
      <c r="CWE15" s="34"/>
      <c r="CWF15" s="34"/>
      <c r="CWJ15" s="34"/>
      <c r="CWK15" s="34"/>
      <c r="CWO15" s="34"/>
      <c r="CWP15" s="34"/>
      <c r="CWT15" s="34"/>
      <c r="CWU15" s="34"/>
      <c r="CWY15" s="34"/>
      <c r="CWZ15" s="34"/>
      <c r="CXD15" s="34"/>
      <c r="CXE15" s="34"/>
      <c r="CXI15" s="34"/>
      <c r="CXJ15" s="34"/>
      <c r="CXN15" s="34"/>
      <c r="CXO15" s="34"/>
      <c r="CXS15" s="34"/>
      <c r="CXT15" s="34"/>
      <c r="CXX15" s="34"/>
      <c r="CXY15" s="34"/>
      <c r="CYC15" s="34"/>
      <c r="CYD15" s="34"/>
      <c r="CYH15" s="34"/>
      <c r="CYI15" s="34"/>
      <c r="CYM15" s="34"/>
      <c r="CYN15" s="34"/>
      <c r="CYR15" s="34"/>
      <c r="CYS15" s="34"/>
      <c r="CYW15" s="34"/>
      <c r="CYX15" s="34"/>
      <c r="CZB15" s="34"/>
      <c r="CZC15" s="34"/>
      <c r="CZG15" s="34"/>
      <c r="CZH15" s="34"/>
      <c r="CZL15" s="34"/>
      <c r="CZM15" s="34"/>
      <c r="CZQ15" s="34"/>
      <c r="CZR15" s="34"/>
      <c r="CZV15" s="34"/>
      <c r="CZW15" s="34"/>
      <c r="DAA15" s="34"/>
      <c r="DAB15" s="34"/>
      <c r="DAF15" s="34"/>
      <c r="DAG15" s="34"/>
      <c r="DAK15" s="34"/>
      <c r="DAL15" s="34"/>
      <c r="DAP15" s="34"/>
      <c r="DAQ15" s="34"/>
      <c r="DAU15" s="34"/>
      <c r="DAV15" s="34"/>
      <c r="DAZ15" s="34"/>
      <c r="DBA15" s="34"/>
      <c r="DBE15" s="34"/>
      <c r="DBF15" s="34"/>
      <c r="DBJ15" s="34"/>
      <c r="DBK15" s="34"/>
      <c r="DBO15" s="34"/>
      <c r="DBP15" s="34"/>
      <c r="DBT15" s="34"/>
      <c r="DBU15" s="34"/>
      <c r="DBY15" s="34"/>
      <c r="DBZ15" s="34"/>
      <c r="DCD15" s="34"/>
      <c r="DCE15" s="34"/>
      <c r="DCI15" s="34"/>
      <c r="DCJ15" s="34"/>
      <c r="DCN15" s="34"/>
      <c r="DCO15" s="34"/>
      <c r="DCS15" s="34"/>
      <c r="DCT15" s="34"/>
      <c r="DCX15" s="34"/>
      <c r="DCY15" s="34"/>
      <c r="DDC15" s="34"/>
      <c r="DDD15" s="34"/>
      <c r="DDH15" s="34"/>
      <c r="DDI15" s="34"/>
      <c r="DDM15" s="34"/>
      <c r="DDN15" s="34"/>
      <c r="DDR15" s="34"/>
      <c r="DDS15" s="34"/>
      <c r="DDW15" s="34"/>
      <c r="DDX15" s="34"/>
      <c r="DEB15" s="34"/>
      <c r="DEC15" s="34"/>
      <c r="DEG15" s="34"/>
      <c r="DEH15" s="34"/>
      <c r="DEL15" s="34"/>
      <c r="DEM15" s="34"/>
      <c r="DEQ15" s="34"/>
      <c r="DER15" s="34"/>
      <c r="DEV15" s="34"/>
      <c r="DEW15" s="34"/>
      <c r="DFA15" s="34"/>
      <c r="DFB15" s="34"/>
      <c r="DFF15" s="34"/>
      <c r="DFG15" s="34"/>
      <c r="DFK15" s="34"/>
      <c r="DFL15" s="34"/>
      <c r="DFP15" s="34"/>
      <c r="DFQ15" s="34"/>
      <c r="DFU15" s="34"/>
      <c r="DFV15" s="34"/>
      <c r="DFZ15" s="34"/>
      <c r="DGA15" s="34"/>
      <c r="DGE15" s="34"/>
      <c r="DGF15" s="34"/>
      <c r="DGJ15" s="34"/>
      <c r="DGK15" s="34"/>
      <c r="DGO15" s="34"/>
      <c r="DGP15" s="34"/>
      <c r="DGT15" s="34"/>
      <c r="DGU15" s="34"/>
      <c r="DGY15" s="34"/>
      <c r="DGZ15" s="34"/>
      <c r="DHD15" s="34"/>
      <c r="DHE15" s="34"/>
      <c r="DHI15" s="34"/>
      <c r="DHJ15" s="34"/>
      <c r="DHN15" s="34"/>
      <c r="DHO15" s="34"/>
      <c r="DHS15" s="34"/>
      <c r="DHT15" s="34"/>
      <c r="DHX15" s="34"/>
      <c r="DHY15" s="34"/>
      <c r="DIC15" s="34"/>
      <c r="DID15" s="34"/>
      <c r="DIH15" s="34"/>
      <c r="DII15" s="34"/>
      <c r="DIM15" s="34"/>
      <c r="DIN15" s="34"/>
      <c r="DIR15" s="34"/>
      <c r="DIS15" s="34"/>
      <c r="DIW15" s="34"/>
      <c r="DIX15" s="34"/>
      <c r="DJB15" s="34"/>
      <c r="DJC15" s="34"/>
      <c r="DJG15" s="34"/>
      <c r="DJH15" s="34"/>
      <c r="DJL15" s="34"/>
      <c r="DJM15" s="34"/>
      <c r="DJQ15" s="34"/>
      <c r="DJR15" s="34"/>
      <c r="DJV15" s="34"/>
      <c r="DJW15" s="34"/>
      <c r="DKA15" s="34"/>
      <c r="DKB15" s="34"/>
      <c r="DKF15" s="34"/>
      <c r="DKG15" s="34"/>
      <c r="DKK15" s="34"/>
      <c r="DKL15" s="34"/>
      <c r="DKP15" s="34"/>
      <c r="DKQ15" s="34"/>
      <c r="DKU15" s="34"/>
      <c r="DKV15" s="34"/>
      <c r="DKZ15" s="34"/>
      <c r="DLA15" s="34"/>
      <c r="DLE15" s="34"/>
      <c r="DLF15" s="34"/>
      <c r="DLJ15" s="34"/>
      <c r="DLK15" s="34"/>
      <c r="DLO15" s="34"/>
      <c r="DLP15" s="34"/>
      <c r="DLT15" s="34"/>
      <c r="DLU15" s="34"/>
      <c r="DLY15" s="34"/>
      <c r="DLZ15" s="34"/>
      <c r="DMD15" s="34"/>
      <c r="DME15" s="34"/>
      <c r="DMI15" s="34"/>
      <c r="DMJ15" s="34"/>
      <c r="DMN15" s="34"/>
      <c r="DMO15" s="34"/>
      <c r="DMS15" s="34"/>
      <c r="DMT15" s="34"/>
      <c r="DMX15" s="34"/>
      <c r="DMY15" s="34"/>
      <c r="DNC15" s="34"/>
      <c r="DND15" s="34"/>
      <c r="DNH15" s="34"/>
      <c r="DNI15" s="34"/>
      <c r="DNM15" s="34"/>
      <c r="DNN15" s="34"/>
      <c r="DNR15" s="34"/>
      <c r="DNS15" s="34"/>
      <c r="DNW15" s="34"/>
      <c r="DNX15" s="34"/>
      <c r="DOB15" s="34"/>
      <c r="DOC15" s="34"/>
      <c r="DOG15" s="34"/>
      <c r="DOH15" s="34"/>
      <c r="DOL15" s="34"/>
      <c r="DOM15" s="34"/>
      <c r="DOQ15" s="34"/>
      <c r="DOR15" s="34"/>
      <c r="DOV15" s="34"/>
      <c r="DOW15" s="34"/>
      <c r="DPA15" s="34"/>
      <c r="DPB15" s="34"/>
      <c r="DPF15" s="34"/>
      <c r="DPG15" s="34"/>
      <c r="DPK15" s="34"/>
      <c r="DPL15" s="34"/>
      <c r="DPP15" s="34"/>
      <c r="DPQ15" s="34"/>
      <c r="DPU15" s="34"/>
      <c r="DPV15" s="34"/>
      <c r="DPZ15" s="34"/>
      <c r="DQA15" s="34"/>
      <c r="DQE15" s="34"/>
      <c r="DQF15" s="34"/>
      <c r="DQJ15" s="34"/>
      <c r="DQK15" s="34"/>
      <c r="DQO15" s="34"/>
      <c r="DQP15" s="34"/>
      <c r="DQT15" s="34"/>
      <c r="DQU15" s="34"/>
      <c r="DQY15" s="34"/>
      <c r="DQZ15" s="34"/>
      <c r="DRD15" s="34"/>
      <c r="DRE15" s="34"/>
      <c r="DRI15" s="34"/>
      <c r="DRJ15" s="34"/>
      <c r="DRN15" s="34"/>
      <c r="DRO15" s="34"/>
      <c r="DRS15" s="34"/>
      <c r="DRT15" s="34"/>
      <c r="DRX15" s="34"/>
      <c r="DRY15" s="34"/>
      <c r="DSC15" s="34"/>
      <c r="DSD15" s="34"/>
      <c r="DSH15" s="34"/>
      <c r="DSI15" s="34"/>
      <c r="DSM15" s="34"/>
      <c r="DSN15" s="34"/>
      <c r="DSR15" s="34"/>
      <c r="DSS15" s="34"/>
      <c r="DSW15" s="34"/>
      <c r="DSX15" s="34"/>
      <c r="DTB15" s="34"/>
      <c r="DTC15" s="34"/>
      <c r="DTG15" s="34"/>
      <c r="DTH15" s="34"/>
      <c r="DTL15" s="34"/>
      <c r="DTM15" s="34"/>
      <c r="DTQ15" s="34"/>
      <c r="DTR15" s="34"/>
      <c r="DTV15" s="34"/>
      <c r="DTW15" s="34"/>
      <c r="DUA15" s="34"/>
      <c r="DUB15" s="34"/>
      <c r="DUF15" s="34"/>
      <c r="DUG15" s="34"/>
      <c r="DUK15" s="34"/>
      <c r="DUL15" s="34"/>
      <c r="DUP15" s="34"/>
      <c r="DUQ15" s="34"/>
      <c r="DUU15" s="34"/>
      <c r="DUV15" s="34"/>
      <c r="DUZ15" s="34"/>
      <c r="DVA15" s="34"/>
      <c r="DVE15" s="34"/>
      <c r="DVF15" s="34"/>
      <c r="DVJ15" s="34"/>
      <c r="DVK15" s="34"/>
      <c r="DVO15" s="34"/>
      <c r="DVP15" s="34"/>
      <c r="DVT15" s="34"/>
      <c r="DVU15" s="34"/>
      <c r="DVY15" s="34"/>
      <c r="DVZ15" s="34"/>
      <c r="DWD15" s="34"/>
      <c r="DWE15" s="34"/>
      <c r="DWI15" s="34"/>
      <c r="DWJ15" s="34"/>
      <c r="DWN15" s="34"/>
      <c r="DWO15" s="34"/>
      <c r="DWS15" s="34"/>
      <c r="DWT15" s="34"/>
      <c r="DWX15" s="34"/>
      <c r="DWY15" s="34"/>
      <c r="DXC15" s="34"/>
      <c r="DXD15" s="34"/>
      <c r="DXH15" s="34"/>
      <c r="DXI15" s="34"/>
      <c r="DXM15" s="34"/>
      <c r="DXN15" s="34"/>
      <c r="DXR15" s="34"/>
      <c r="DXS15" s="34"/>
      <c r="DXW15" s="34"/>
      <c r="DXX15" s="34"/>
      <c r="DYB15" s="34"/>
      <c r="DYC15" s="34"/>
      <c r="DYG15" s="34"/>
      <c r="DYH15" s="34"/>
      <c r="DYL15" s="34"/>
      <c r="DYM15" s="34"/>
      <c r="DYQ15" s="34"/>
      <c r="DYR15" s="34"/>
      <c r="DYV15" s="34"/>
      <c r="DYW15" s="34"/>
      <c r="DZA15" s="34"/>
      <c r="DZB15" s="34"/>
      <c r="DZF15" s="34"/>
      <c r="DZG15" s="34"/>
      <c r="DZK15" s="34"/>
      <c r="DZL15" s="34"/>
      <c r="DZP15" s="34"/>
      <c r="DZQ15" s="34"/>
      <c r="DZU15" s="34"/>
      <c r="DZV15" s="34"/>
      <c r="DZZ15" s="34"/>
      <c r="EAA15" s="34"/>
      <c r="EAE15" s="34"/>
      <c r="EAF15" s="34"/>
      <c r="EAJ15" s="34"/>
      <c r="EAK15" s="34"/>
      <c r="EAO15" s="34"/>
      <c r="EAP15" s="34"/>
      <c r="EAT15" s="34"/>
      <c r="EAU15" s="34"/>
      <c r="EAY15" s="34"/>
      <c r="EAZ15" s="34"/>
      <c r="EBD15" s="34"/>
      <c r="EBE15" s="34"/>
      <c r="EBI15" s="34"/>
      <c r="EBJ15" s="34"/>
      <c r="EBN15" s="34"/>
      <c r="EBO15" s="34"/>
      <c r="EBS15" s="34"/>
      <c r="EBT15" s="34"/>
      <c r="EBX15" s="34"/>
      <c r="EBY15" s="34"/>
      <c r="ECC15" s="34"/>
      <c r="ECD15" s="34"/>
      <c r="ECH15" s="34"/>
      <c r="ECI15" s="34"/>
      <c r="ECM15" s="34"/>
      <c r="ECN15" s="34"/>
      <c r="ECR15" s="34"/>
      <c r="ECS15" s="34"/>
      <c r="ECW15" s="34"/>
      <c r="ECX15" s="34"/>
      <c r="EDB15" s="34"/>
      <c r="EDC15" s="34"/>
      <c r="EDG15" s="34"/>
      <c r="EDH15" s="34"/>
      <c r="EDL15" s="34"/>
      <c r="EDM15" s="34"/>
      <c r="EDQ15" s="34"/>
      <c r="EDR15" s="34"/>
      <c r="EDV15" s="34"/>
      <c r="EDW15" s="34"/>
      <c r="EEA15" s="34"/>
      <c r="EEB15" s="34"/>
      <c r="EEF15" s="34"/>
      <c r="EEG15" s="34"/>
      <c r="EEK15" s="34"/>
      <c r="EEL15" s="34"/>
      <c r="EEP15" s="34"/>
      <c r="EEQ15" s="34"/>
      <c r="EEU15" s="34"/>
      <c r="EEV15" s="34"/>
      <c r="EEZ15" s="34"/>
      <c r="EFA15" s="34"/>
      <c r="EFE15" s="34"/>
      <c r="EFF15" s="34"/>
      <c r="EFJ15" s="34"/>
      <c r="EFK15" s="34"/>
      <c r="EFO15" s="34"/>
      <c r="EFP15" s="34"/>
      <c r="EFT15" s="34"/>
      <c r="EFU15" s="34"/>
      <c r="EFY15" s="34"/>
      <c r="EFZ15" s="34"/>
      <c r="EGD15" s="34"/>
      <c r="EGE15" s="34"/>
      <c r="EGI15" s="34"/>
      <c r="EGJ15" s="34"/>
      <c r="EGN15" s="34"/>
      <c r="EGO15" s="34"/>
      <c r="EGS15" s="34"/>
      <c r="EGT15" s="34"/>
      <c r="EGX15" s="34"/>
      <c r="EGY15" s="34"/>
      <c r="EHC15" s="34"/>
      <c r="EHD15" s="34"/>
      <c r="EHH15" s="34"/>
      <c r="EHI15" s="34"/>
      <c r="EHM15" s="34"/>
      <c r="EHN15" s="34"/>
      <c r="EHR15" s="34"/>
      <c r="EHS15" s="34"/>
      <c r="EHW15" s="34"/>
      <c r="EHX15" s="34"/>
      <c r="EIB15" s="34"/>
      <c r="EIC15" s="34"/>
      <c r="EIG15" s="34"/>
      <c r="EIH15" s="34"/>
      <c r="EIL15" s="34"/>
      <c r="EIM15" s="34"/>
      <c r="EIQ15" s="34"/>
      <c r="EIR15" s="34"/>
      <c r="EIV15" s="34"/>
      <c r="EIW15" s="34"/>
      <c r="EJA15" s="34"/>
      <c r="EJB15" s="34"/>
      <c r="EJF15" s="34"/>
      <c r="EJG15" s="34"/>
      <c r="EJK15" s="34"/>
      <c r="EJL15" s="34"/>
      <c r="EJP15" s="34"/>
      <c r="EJQ15" s="34"/>
      <c r="EJU15" s="34"/>
      <c r="EJV15" s="34"/>
      <c r="EJZ15" s="34"/>
      <c r="EKA15" s="34"/>
      <c r="EKE15" s="34"/>
      <c r="EKF15" s="34"/>
      <c r="EKJ15" s="34"/>
      <c r="EKK15" s="34"/>
      <c r="EKO15" s="34"/>
      <c r="EKP15" s="34"/>
      <c r="EKT15" s="34"/>
      <c r="EKU15" s="34"/>
      <c r="EKY15" s="34"/>
      <c r="EKZ15" s="34"/>
      <c r="ELD15" s="34"/>
      <c r="ELE15" s="34"/>
      <c r="ELI15" s="34"/>
      <c r="ELJ15" s="34"/>
      <c r="ELN15" s="34"/>
      <c r="ELO15" s="34"/>
      <c r="ELS15" s="34"/>
      <c r="ELT15" s="34"/>
      <c r="ELX15" s="34"/>
      <c r="ELY15" s="34"/>
      <c r="EMC15" s="34"/>
      <c r="EMD15" s="34"/>
      <c r="EMH15" s="34"/>
      <c r="EMI15" s="34"/>
      <c r="EMM15" s="34"/>
      <c r="EMN15" s="34"/>
      <c r="EMR15" s="34"/>
      <c r="EMS15" s="34"/>
      <c r="EMW15" s="34"/>
      <c r="EMX15" s="34"/>
      <c r="ENB15" s="34"/>
      <c r="ENC15" s="34"/>
      <c r="ENG15" s="34"/>
      <c r="ENH15" s="34"/>
      <c r="ENL15" s="34"/>
      <c r="ENM15" s="34"/>
      <c r="ENQ15" s="34"/>
      <c r="ENR15" s="34"/>
      <c r="ENV15" s="34"/>
      <c r="ENW15" s="34"/>
      <c r="EOA15" s="34"/>
      <c r="EOB15" s="34"/>
      <c r="EOF15" s="34"/>
      <c r="EOG15" s="34"/>
      <c r="EOK15" s="34"/>
      <c r="EOL15" s="34"/>
      <c r="EOP15" s="34"/>
      <c r="EOQ15" s="34"/>
      <c r="EOU15" s="34"/>
      <c r="EOV15" s="34"/>
      <c r="EOZ15" s="34"/>
      <c r="EPA15" s="34"/>
      <c r="EPE15" s="34"/>
      <c r="EPF15" s="34"/>
      <c r="EPJ15" s="34"/>
      <c r="EPK15" s="34"/>
      <c r="EPO15" s="34"/>
      <c r="EPP15" s="34"/>
      <c r="EPT15" s="34"/>
      <c r="EPU15" s="34"/>
      <c r="EPY15" s="34"/>
      <c r="EPZ15" s="34"/>
      <c r="EQD15" s="34"/>
      <c r="EQE15" s="34"/>
      <c r="EQI15" s="34"/>
      <c r="EQJ15" s="34"/>
      <c r="EQN15" s="34"/>
      <c r="EQO15" s="34"/>
      <c r="EQS15" s="34"/>
      <c r="EQT15" s="34"/>
      <c r="EQX15" s="34"/>
      <c r="EQY15" s="34"/>
      <c r="ERC15" s="34"/>
      <c r="ERD15" s="34"/>
      <c r="ERH15" s="34"/>
      <c r="ERI15" s="34"/>
      <c r="ERM15" s="34"/>
      <c r="ERN15" s="34"/>
      <c r="ERR15" s="34"/>
      <c r="ERS15" s="34"/>
      <c r="ERW15" s="34"/>
      <c r="ERX15" s="34"/>
      <c r="ESB15" s="34"/>
      <c r="ESC15" s="34"/>
      <c r="ESG15" s="34"/>
      <c r="ESH15" s="34"/>
      <c r="ESL15" s="34"/>
      <c r="ESM15" s="34"/>
      <c r="ESQ15" s="34"/>
      <c r="ESR15" s="34"/>
      <c r="ESV15" s="34"/>
      <c r="ESW15" s="34"/>
      <c r="ETA15" s="34"/>
      <c r="ETB15" s="34"/>
      <c r="ETF15" s="34"/>
      <c r="ETG15" s="34"/>
      <c r="ETK15" s="34"/>
      <c r="ETL15" s="34"/>
      <c r="ETP15" s="34"/>
      <c r="ETQ15" s="34"/>
      <c r="ETU15" s="34"/>
      <c r="ETV15" s="34"/>
      <c r="ETZ15" s="34"/>
      <c r="EUA15" s="34"/>
      <c r="EUE15" s="34"/>
      <c r="EUF15" s="34"/>
      <c r="EUJ15" s="34"/>
      <c r="EUK15" s="34"/>
      <c r="EUO15" s="34"/>
      <c r="EUP15" s="34"/>
      <c r="EUT15" s="34"/>
      <c r="EUU15" s="34"/>
      <c r="EUY15" s="34"/>
      <c r="EUZ15" s="34"/>
      <c r="EVD15" s="34"/>
      <c r="EVE15" s="34"/>
      <c r="EVI15" s="34"/>
      <c r="EVJ15" s="34"/>
      <c r="EVN15" s="34"/>
      <c r="EVO15" s="34"/>
      <c r="EVS15" s="34"/>
      <c r="EVT15" s="34"/>
      <c r="EVX15" s="34"/>
      <c r="EVY15" s="34"/>
      <c r="EWC15" s="34"/>
      <c r="EWD15" s="34"/>
      <c r="EWH15" s="34"/>
      <c r="EWI15" s="34"/>
      <c r="EWM15" s="34"/>
      <c r="EWN15" s="34"/>
      <c r="EWR15" s="34"/>
      <c r="EWS15" s="34"/>
      <c r="EWW15" s="34"/>
      <c r="EWX15" s="34"/>
      <c r="EXB15" s="34"/>
      <c r="EXC15" s="34"/>
      <c r="EXG15" s="34"/>
      <c r="EXH15" s="34"/>
      <c r="EXL15" s="34"/>
      <c r="EXM15" s="34"/>
      <c r="EXQ15" s="34"/>
      <c r="EXR15" s="34"/>
      <c r="EXV15" s="34"/>
      <c r="EXW15" s="34"/>
      <c r="EYA15" s="34"/>
      <c r="EYB15" s="34"/>
      <c r="EYF15" s="34"/>
      <c r="EYG15" s="34"/>
      <c r="EYK15" s="34"/>
      <c r="EYL15" s="34"/>
      <c r="EYP15" s="34"/>
      <c r="EYQ15" s="34"/>
      <c r="EYU15" s="34"/>
      <c r="EYV15" s="34"/>
      <c r="EYZ15" s="34"/>
      <c r="EZA15" s="34"/>
      <c r="EZE15" s="34"/>
      <c r="EZF15" s="34"/>
      <c r="EZJ15" s="34"/>
      <c r="EZK15" s="34"/>
      <c r="EZO15" s="34"/>
      <c r="EZP15" s="34"/>
      <c r="EZT15" s="34"/>
      <c r="EZU15" s="34"/>
      <c r="EZY15" s="34"/>
      <c r="EZZ15" s="34"/>
      <c r="FAD15" s="34"/>
      <c r="FAE15" s="34"/>
      <c r="FAI15" s="34"/>
      <c r="FAJ15" s="34"/>
      <c r="FAN15" s="34"/>
      <c r="FAO15" s="34"/>
      <c r="FAS15" s="34"/>
      <c r="FAT15" s="34"/>
      <c r="FAX15" s="34"/>
      <c r="FAY15" s="34"/>
      <c r="FBC15" s="34"/>
      <c r="FBD15" s="34"/>
      <c r="FBH15" s="34"/>
      <c r="FBI15" s="34"/>
      <c r="FBM15" s="34"/>
      <c r="FBN15" s="34"/>
      <c r="FBR15" s="34"/>
      <c r="FBS15" s="34"/>
      <c r="FBW15" s="34"/>
      <c r="FBX15" s="34"/>
      <c r="FCB15" s="34"/>
      <c r="FCC15" s="34"/>
      <c r="FCG15" s="34"/>
      <c r="FCH15" s="34"/>
      <c r="FCL15" s="34"/>
      <c r="FCM15" s="34"/>
      <c r="FCQ15" s="34"/>
      <c r="FCR15" s="34"/>
      <c r="FCV15" s="34"/>
      <c r="FCW15" s="34"/>
      <c r="FDA15" s="34"/>
      <c r="FDB15" s="34"/>
      <c r="FDF15" s="34"/>
      <c r="FDG15" s="34"/>
      <c r="FDK15" s="34"/>
      <c r="FDL15" s="34"/>
      <c r="FDP15" s="34"/>
      <c r="FDQ15" s="34"/>
      <c r="FDU15" s="34"/>
      <c r="FDV15" s="34"/>
      <c r="FDZ15" s="34"/>
      <c r="FEA15" s="34"/>
      <c r="FEE15" s="34"/>
      <c r="FEF15" s="34"/>
      <c r="FEJ15" s="34"/>
      <c r="FEK15" s="34"/>
      <c r="FEO15" s="34"/>
      <c r="FEP15" s="34"/>
      <c r="FET15" s="34"/>
      <c r="FEU15" s="34"/>
      <c r="FEY15" s="34"/>
      <c r="FEZ15" s="34"/>
      <c r="FFD15" s="34"/>
      <c r="FFE15" s="34"/>
      <c r="FFI15" s="34"/>
      <c r="FFJ15" s="34"/>
      <c r="FFN15" s="34"/>
      <c r="FFO15" s="34"/>
      <c r="FFS15" s="34"/>
      <c r="FFT15" s="34"/>
      <c r="FFX15" s="34"/>
      <c r="FFY15" s="34"/>
      <c r="FGC15" s="34"/>
      <c r="FGD15" s="34"/>
      <c r="FGH15" s="34"/>
      <c r="FGI15" s="34"/>
      <c r="FGM15" s="34"/>
      <c r="FGN15" s="34"/>
      <c r="FGR15" s="34"/>
      <c r="FGS15" s="34"/>
      <c r="FGW15" s="34"/>
      <c r="FGX15" s="34"/>
      <c r="FHB15" s="34"/>
      <c r="FHC15" s="34"/>
      <c r="FHG15" s="34"/>
      <c r="FHH15" s="34"/>
      <c r="FHL15" s="34"/>
      <c r="FHM15" s="34"/>
      <c r="FHQ15" s="34"/>
      <c r="FHR15" s="34"/>
      <c r="FHV15" s="34"/>
      <c r="FHW15" s="34"/>
      <c r="FIA15" s="34"/>
      <c r="FIB15" s="34"/>
      <c r="FIF15" s="34"/>
      <c r="FIG15" s="34"/>
      <c r="FIK15" s="34"/>
      <c r="FIL15" s="34"/>
      <c r="FIP15" s="34"/>
      <c r="FIQ15" s="34"/>
      <c r="FIU15" s="34"/>
      <c r="FIV15" s="34"/>
      <c r="FIZ15" s="34"/>
      <c r="FJA15" s="34"/>
      <c r="FJE15" s="34"/>
      <c r="FJF15" s="34"/>
      <c r="FJJ15" s="34"/>
      <c r="FJK15" s="34"/>
      <c r="FJO15" s="34"/>
      <c r="FJP15" s="34"/>
      <c r="FJT15" s="34"/>
      <c r="FJU15" s="34"/>
      <c r="FJY15" s="34"/>
      <c r="FJZ15" s="34"/>
      <c r="FKD15" s="34"/>
      <c r="FKE15" s="34"/>
      <c r="FKI15" s="34"/>
      <c r="FKJ15" s="34"/>
      <c r="FKN15" s="34"/>
      <c r="FKO15" s="34"/>
      <c r="FKS15" s="34"/>
      <c r="FKT15" s="34"/>
      <c r="FKX15" s="34"/>
      <c r="FKY15" s="34"/>
      <c r="FLC15" s="34"/>
      <c r="FLD15" s="34"/>
      <c r="FLH15" s="34"/>
      <c r="FLI15" s="34"/>
      <c r="FLM15" s="34"/>
      <c r="FLN15" s="34"/>
      <c r="FLR15" s="34"/>
      <c r="FLS15" s="34"/>
      <c r="FLW15" s="34"/>
      <c r="FLX15" s="34"/>
      <c r="FMB15" s="34"/>
      <c r="FMC15" s="34"/>
      <c r="FMG15" s="34"/>
      <c r="FMH15" s="34"/>
      <c r="FML15" s="34"/>
      <c r="FMM15" s="34"/>
      <c r="FMQ15" s="34"/>
      <c r="FMR15" s="34"/>
      <c r="FMV15" s="34"/>
      <c r="FMW15" s="34"/>
      <c r="FNA15" s="34"/>
      <c r="FNB15" s="34"/>
      <c r="FNF15" s="34"/>
      <c r="FNG15" s="34"/>
      <c r="FNK15" s="34"/>
      <c r="FNL15" s="34"/>
      <c r="FNP15" s="34"/>
      <c r="FNQ15" s="34"/>
      <c r="FNU15" s="34"/>
      <c r="FNV15" s="34"/>
      <c r="FNZ15" s="34"/>
      <c r="FOA15" s="34"/>
      <c r="FOE15" s="34"/>
      <c r="FOF15" s="34"/>
      <c r="FOJ15" s="34"/>
      <c r="FOK15" s="34"/>
      <c r="FOO15" s="34"/>
      <c r="FOP15" s="34"/>
      <c r="FOT15" s="34"/>
      <c r="FOU15" s="34"/>
      <c r="FOY15" s="34"/>
      <c r="FOZ15" s="34"/>
      <c r="FPD15" s="34"/>
      <c r="FPE15" s="34"/>
      <c r="FPI15" s="34"/>
      <c r="FPJ15" s="34"/>
      <c r="FPN15" s="34"/>
      <c r="FPO15" s="34"/>
      <c r="FPS15" s="34"/>
      <c r="FPT15" s="34"/>
      <c r="FPX15" s="34"/>
      <c r="FPY15" s="34"/>
      <c r="FQC15" s="34"/>
      <c r="FQD15" s="34"/>
      <c r="FQH15" s="34"/>
      <c r="FQI15" s="34"/>
      <c r="FQM15" s="34"/>
      <c r="FQN15" s="34"/>
      <c r="FQR15" s="34"/>
      <c r="FQS15" s="34"/>
      <c r="FQW15" s="34"/>
      <c r="FQX15" s="34"/>
      <c r="FRB15" s="34"/>
      <c r="FRC15" s="34"/>
      <c r="FRG15" s="34"/>
      <c r="FRH15" s="34"/>
      <c r="FRL15" s="34"/>
      <c r="FRM15" s="34"/>
      <c r="FRQ15" s="34"/>
      <c r="FRR15" s="34"/>
      <c r="FRV15" s="34"/>
      <c r="FRW15" s="34"/>
      <c r="FSA15" s="34"/>
      <c r="FSB15" s="34"/>
      <c r="FSF15" s="34"/>
      <c r="FSG15" s="34"/>
      <c r="FSK15" s="34"/>
      <c r="FSL15" s="34"/>
      <c r="FSP15" s="34"/>
      <c r="FSQ15" s="34"/>
      <c r="FSU15" s="34"/>
      <c r="FSV15" s="34"/>
      <c r="FSZ15" s="34"/>
      <c r="FTA15" s="34"/>
      <c r="FTE15" s="34"/>
      <c r="FTF15" s="34"/>
      <c r="FTJ15" s="34"/>
      <c r="FTK15" s="34"/>
      <c r="FTO15" s="34"/>
      <c r="FTP15" s="34"/>
      <c r="FTT15" s="34"/>
      <c r="FTU15" s="34"/>
      <c r="FTY15" s="34"/>
      <c r="FTZ15" s="34"/>
      <c r="FUD15" s="34"/>
      <c r="FUE15" s="34"/>
      <c r="FUI15" s="34"/>
      <c r="FUJ15" s="34"/>
      <c r="FUN15" s="34"/>
      <c r="FUO15" s="34"/>
      <c r="FUS15" s="34"/>
      <c r="FUT15" s="34"/>
      <c r="FUX15" s="34"/>
      <c r="FUY15" s="34"/>
      <c r="FVC15" s="34"/>
      <c r="FVD15" s="34"/>
      <c r="FVH15" s="34"/>
      <c r="FVI15" s="34"/>
      <c r="FVM15" s="34"/>
      <c r="FVN15" s="34"/>
      <c r="FVR15" s="34"/>
      <c r="FVS15" s="34"/>
      <c r="FVW15" s="34"/>
      <c r="FVX15" s="34"/>
      <c r="FWB15" s="34"/>
      <c r="FWC15" s="34"/>
      <c r="FWG15" s="34"/>
      <c r="FWH15" s="34"/>
      <c r="FWL15" s="34"/>
      <c r="FWM15" s="34"/>
      <c r="FWQ15" s="34"/>
      <c r="FWR15" s="34"/>
      <c r="FWV15" s="34"/>
      <c r="FWW15" s="34"/>
      <c r="FXA15" s="34"/>
      <c r="FXB15" s="34"/>
      <c r="FXF15" s="34"/>
      <c r="FXG15" s="34"/>
      <c r="FXK15" s="34"/>
      <c r="FXL15" s="34"/>
      <c r="FXP15" s="34"/>
      <c r="FXQ15" s="34"/>
      <c r="FXU15" s="34"/>
      <c r="FXV15" s="34"/>
      <c r="FXZ15" s="34"/>
      <c r="FYA15" s="34"/>
      <c r="FYE15" s="34"/>
      <c r="FYF15" s="34"/>
      <c r="FYJ15" s="34"/>
      <c r="FYK15" s="34"/>
      <c r="FYO15" s="34"/>
      <c r="FYP15" s="34"/>
      <c r="FYT15" s="34"/>
      <c r="FYU15" s="34"/>
      <c r="FYY15" s="34"/>
      <c r="FYZ15" s="34"/>
      <c r="FZD15" s="34"/>
      <c r="FZE15" s="34"/>
      <c r="FZI15" s="34"/>
      <c r="FZJ15" s="34"/>
      <c r="FZN15" s="34"/>
      <c r="FZO15" s="34"/>
      <c r="FZS15" s="34"/>
      <c r="FZT15" s="34"/>
      <c r="FZX15" s="34"/>
      <c r="FZY15" s="34"/>
      <c r="GAC15" s="34"/>
      <c r="GAD15" s="34"/>
      <c r="GAH15" s="34"/>
      <c r="GAI15" s="34"/>
      <c r="GAM15" s="34"/>
      <c r="GAN15" s="34"/>
      <c r="GAR15" s="34"/>
      <c r="GAS15" s="34"/>
      <c r="GAW15" s="34"/>
      <c r="GAX15" s="34"/>
      <c r="GBB15" s="34"/>
      <c r="GBC15" s="34"/>
      <c r="GBG15" s="34"/>
      <c r="GBH15" s="34"/>
      <c r="GBL15" s="34"/>
      <c r="GBM15" s="34"/>
      <c r="GBQ15" s="34"/>
      <c r="GBR15" s="34"/>
      <c r="GBV15" s="34"/>
      <c r="GBW15" s="34"/>
      <c r="GCA15" s="34"/>
      <c r="GCB15" s="34"/>
      <c r="GCF15" s="34"/>
      <c r="GCG15" s="34"/>
      <c r="GCK15" s="34"/>
      <c r="GCL15" s="34"/>
      <c r="GCP15" s="34"/>
      <c r="GCQ15" s="34"/>
      <c r="GCU15" s="34"/>
      <c r="GCV15" s="34"/>
      <c r="GCZ15" s="34"/>
      <c r="GDA15" s="34"/>
      <c r="GDE15" s="34"/>
      <c r="GDF15" s="34"/>
      <c r="GDJ15" s="34"/>
      <c r="GDK15" s="34"/>
      <c r="GDO15" s="34"/>
      <c r="GDP15" s="34"/>
      <c r="GDT15" s="34"/>
      <c r="GDU15" s="34"/>
      <c r="GDY15" s="34"/>
      <c r="GDZ15" s="34"/>
      <c r="GED15" s="34"/>
      <c r="GEE15" s="34"/>
      <c r="GEI15" s="34"/>
      <c r="GEJ15" s="34"/>
      <c r="GEN15" s="34"/>
      <c r="GEO15" s="34"/>
      <c r="GES15" s="34"/>
      <c r="GET15" s="34"/>
      <c r="GEX15" s="34"/>
      <c r="GEY15" s="34"/>
      <c r="GFC15" s="34"/>
      <c r="GFD15" s="34"/>
      <c r="GFH15" s="34"/>
      <c r="GFI15" s="34"/>
      <c r="GFM15" s="34"/>
      <c r="GFN15" s="34"/>
      <c r="GFR15" s="34"/>
      <c r="GFS15" s="34"/>
      <c r="GFW15" s="34"/>
      <c r="GFX15" s="34"/>
      <c r="GGB15" s="34"/>
      <c r="GGC15" s="34"/>
      <c r="GGG15" s="34"/>
      <c r="GGH15" s="34"/>
      <c r="GGL15" s="34"/>
      <c r="GGM15" s="34"/>
      <c r="GGQ15" s="34"/>
      <c r="GGR15" s="34"/>
      <c r="GGV15" s="34"/>
      <c r="GGW15" s="34"/>
      <c r="GHA15" s="34"/>
      <c r="GHB15" s="34"/>
      <c r="GHF15" s="34"/>
      <c r="GHG15" s="34"/>
      <c r="GHK15" s="34"/>
      <c r="GHL15" s="34"/>
      <c r="GHP15" s="34"/>
      <c r="GHQ15" s="34"/>
      <c r="GHU15" s="34"/>
      <c r="GHV15" s="34"/>
      <c r="GHZ15" s="34"/>
      <c r="GIA15" s="34"/>
      <c r="GIE15" s="34"/>
      <c r="GIF15" s="34"/>
      <c r="GIJ15" s="34"/>
      <c r="GIK15" s="34"/>
      <c r="GIO15" s="34"/>
      <c r="GIP15" s="34"/>
      <c r="GIT15" s="34"/>
      <c r="GIU15" s="34"/>
      <c r="GIY15" s="34"/>
      <c r="GIZ15" s="34"/>
      <c r="GJD15" s="34"/>
      <c r="GJE15" s="34"/>
      <c r="GJI15" s="34"/>
      <c r="GJJ15" s="34"/>
      <c r="GJN15" s="34"/>
      <c r="GJO15" s="34"/>
      <c r="GJS15" s="34"/>
      <c r="GJT15" s="34"/>
      <c r="GJX15" s="34"/>
      <c r="GJY15" s="34"/>
      <c r="GKC15" s="34"/>
      <c r="GKD15" s="34"/>
      <c r="GKH15" s="34"/>
      <c r="GKI15" s="34"/>
      <c r="GKM15" s="34"/>
      <c r="GKN15" s="34"/>
      <c r="GKR15" s="34"/>
      <c r="GKS15" s="34"/>
      <c r="GKW15" s="34"/>
      <c r="GKX15" s="34"/>
      <c r="GLB15" s="34"/>
      <c r="GLC15" s="34"/>
      <c r="GLG15" s="34"/>
      <c r="GLH15" s="34"/>
      <c r="GLL15" s="34"/>
      <c r="GLM15" s="34"/>
      <c r="GLQ15" s="34"/>
      <c r="GLR15" s="34"/>
      <c r="GLV15" s="34"/>
      <c r="GLW15" s="34"/>
      <c r="GMA15" s="34"/>
      <c r="GMB15" s="34"/>
      <c r="GMF15" s="34"/>
      <c r="GMG15" s="34"/>
      <c r="GMK15" s="34"/>
      <c r="GML15" s="34"/>
      <c r="GMP15" s="34"/>
      <c r="GMQ15" s="34"/>
      <c r="GMU15" s="34"/>
      <c r="GMV15" s="34"/>
      <c r="GMZ15" s="34"/>
      <c r="GNA15" s="34"/>
      <c r="GNE15" s="34"/>
      <c r="GNF15" s="34"/>
      <c r="GNJ15" s="34"/>
      <c r="GNK15" s="34"/>
      <c r="GNO15" s="34"/>
      <c r="GNP15" s="34"/>
      <c r="GNT15" s="34"/>
      <c r="GNU15" s="34"/>
      <c r="GNY15" s="34"/>
      <c r="GNZ15" s="34"/>
      <c r="GOD15" s="34"/>
      <c r="GOE15" s="34"/>
      <c r="GOI15" s="34"/>
      <c r="GOJ15" s="34"/>
      <c r="GON15" s="34"/>
      <c r="GOO15" s="34"/>
      <c r="GOS15" s="34"/>
      <c r="GOT15" s="34"/>
      <c r="GOX15" s="34"/>
      <c r="GOY15" s="34"/>
      <c r="GPC15" s="34"/>
      <c r="GPD15" s="34"/>
      <c r="GPH15" s="34"/>
      <c r="GPI15" s="34"/>
      <c r="GPM15" s="34"/>
      <c r="GPN15" s="34"/>
      <c r="GPR15" s="34"/>
      <c r="GPS15" s="34"/>
      <c r="GPW15" s="34"/>
      <c r="GPX15" s="34"/>
      <c r="GQB15" s="34"/>
      <c r="GQC15" s="34"/>
      <c r="GQG15" s="34"/>
      <c r="GQH15" s="34"/>
      <c r="GQL15" s="34"/>
      <c r="GQM15" s="34"/>
      <c r="GQQ15" s="34"/>
      <c r="GQR15" s="34"/>
      <c r="GQV15" s="34"/>
      <c r="GQW15" s="34"/>
      <c r="GRA15" s="34"/>
      <c r="GRB15" s="34"/>
      <c r="GRF15" s="34"/>
      <c r="GRG15" s="34"/>
      <c r="GRK15" s="34"/>
      <c r="GRL15" s="34"/>
      <c r="GRP15" s="34"/>
      <c r="GRQ15" s="34"/>
      <c r="GRU15" s="34"/>
      <c r="GRV15" s="34"/>
      <c r="GRZ15" s="34"/>
      <c r="GSA15" s="34"/>
      <c r="GSE15" s="34"/>
      <c r="GSF15" s="34"/>
      <c r="GSJ15" s="34"/>
      <c r="GSK15" s="34"/>
      <c r="GSO15" s="34"/>
      <c r="GSP15" s="34"/>
      <c r="GST15" s="34"/>
      <c r="GSU15" s="34"/>
      <c r="GSY15" s="34"/>
      <c r="GSZ15" s="34"/>
      <c r="GTD15" s="34"/>
      <c r="GTE15" s="34"/>
      <c r="GTI15" s="34"/>
      <c r="GTJ15" s="34"/>
      <c r="GTN15" s="34"/>
      <c r="GTO15" s="34"/>
      <c r="GTS15" s="34"/>
      <c r="GTT15" s="34"/>
      <c r="GTX15" s="34"/>
      <c r="GTY15" s="34"/>
      <c r="GUC15" s="34"/>
      <c r="GUD15" s="34"/>
      <c r="GUH15" s="34"/>
      <c r="GUI15" s="34"/>
      <c r="GUM15" s="34"/>
      <c r="GUN15" s="34"/>
      <c r="GUR15" s="34"/>
      <c r="GUS15" s="34"/>
      <c r="GUW15" s="34"/>
      <c r="GUX15" s="34"/>
      <c r="GVB15" s="34"/>
      <c r="GVC15" s="34"/>
      <c r="GVG15" s="34"/>
      <c r="GVH15" s="34"/>
      <c r="GVL15" s="34"/>
      <c r="GVM15" s="34"/>
      <c r="GVQ15" s="34"/>
      <c r="GVR15" s="34"/>
      <c r="GVV15" s="34"/>
      <c r="GVW15" s="34"/>
      <c r="GWA15" s="34"/>
      <c r="GWB15" s="34"/>
      <c r="GWF15" s="34"/>
      <c r="GWG15" s="34"/>
      <c r="GWK15" s="34"/>
      <c r="GWL15" s="34"/>
      <c r="GWP15" s="34"/>
      <c r="GWQ15" s="34"/>
      <c r="GWU15" s="34"/>
      <c r="GWV15" s="34"/>
      <c r="GWZ15" s="34"/>
      <c r="GXA15" s="34"/>
      <c r="GXE15" s="34"/>
      <c r="GXF15" s="34"/>
      <c r="GXJ15" s="34"/>
      <c r="GXK15" s="34"/>
      <c r="GXO15" s="34"/>
      <c r="GXP15" s="34"/>
      <c r="GXT15" s="34"/>
      <c r="GXU15" s="34"/>
      <c r="GXY15" s="34"/>
      <c r="GXZ15" s="34"/>
      <c r="GYD15" s="34"/>
      <c r="GYE15" s="34"/>
      <c r="GYI15" s="34"/>
      <c r="GYJ15" s="34"/>
      <c r="GYN15" s="34"/>
      <c r="GYO15" s="34"/>
      <c r="GYS15" s="34"/>
      <c r="GYT15" s="34"/>
      <c r="GYX15" s="34"/>
      <c r="GYY15" s="34"/>
      <c r="GZC15" s="34"/>
      <c r="GZD15" s="34"/>
      <c r="GZH15" s="34"/>
      <c r="GZI15" s="34"/>
      <c r="GZM15" s="34"/>
      <c r="GZN15" s="34"/>
      <c r="GZR15" s="34"/>
      <c r="GZS15" s="34"/>
      <c r="GZW15" s="34"/>
      <c r="GZX15" s="34"/>
      <c r="HAB15" s="34"/>
      <c r="HAC15" s="34"/>
      <c r="HAG15" s="34"/>
      <c r="HAH15" s="34"/>
      <c r="HAL15" s="34"/>
      <c r="HAM15" s="34"/>
      <c r="HAQ15" s="34"/>
      <c r="HAR15" s="34"/>
      <c r="HAV15" s="34"/>
      <c r="HAW15" s="34"/>
      <c r="HBA15" s="34"/>
      <c r="HBB15" s="34"/>
      <c r="HBF15" s="34"/>
      <c r="HBG15" s="34"/>
      <c r="HBK15" s="34"/>
      <c r="HBL15" s="34"/>
      <c r="HBP15" s="34"/>
      <c r="HBQ15" s="34"/>
      <c r="HBU15" s="34"/>
      <c r="HBV15" s="34"/>
      <c r="HBZ15" s="34"/>
      <c r="HCA15" s="34"/>
      <c r="HCE15" s="34"/>
      <c r="HCF15" s="34"/>
      <c r="HCJ15" s="34"/>
      <c r="HCK15" s="34"/>
      <c r="HCO15" s="34"/>
      <c r="HCP15" s="34"/>
      <c r="HCT15" s="34"/>
      <c r="HCU15" s="34"/>
      <c r="HCY15" s="34"/>
      <c r="HCZ15" s="34"/>
      <c r="HDD15" s="34"/>
      <c r="HDE15" s="34"/>
      <c r="HDI15" s="34"/>
      <c r="HDJ15" s="34"/>
      <c r="HDN15" s="34"/>
      <c r="HDO15" s="34"/>
      <c r="HDS15" s="34"/>
      <c r="HDT15" s="34"/>
      <c r="HDX15" s="34"/>
      <c r="HDY15" s="34"/>
      <c r="HEC15" s="34"/>
      <c r="HED15" s="34"/>
      <c r="HEH15" s="34"/>
      <c r="HEI15" s="34"/>
      <c r="HEM15" s="34"/>
      <c r="HEN15" s="34"/>
      <c r="HER15" s="34"/>
      <c r="HES15" s="34"/>
      <c r="HEW15" s="34"/>
      <c r="HEX15" s="34"/>
      <c r="HFB15" s="34"/>
      <c r="HFC15" s="34"/>
      <c r="HFG15" s="34"/>
      <c r="HFH15" s="34"/>
      <c r="HFL15" s="34"/>
      <c r="HFM15" s="34"/>
      <c r="HFQ15" s="34"/>
      <c r="HFR15" s="34"/>
      <c r="HFV15" s="34"/>
      <c r="HFW15" s="34"/>
      <c r="HGA15" s="34"/>
      <c r="HGB15" s="34"/>
      <c r="HGF15" s="34"/>
      <c r="HGG15" s="34"/>
      <c r="HGK15" s="34"/>
      <c r="HGL15" s="34"/>
      <c r="HGP15" s="34"/>
      <c r="HGQ15" s="34"/>
      <c r="HGU15" s="34"/>
      <c r="HGV15" s="34"/>
      <c r="HGZ15" s="34"/>
      <c r="HHA15" s="34"/>
      <c r="HHE15" s="34"/>
      <c r="HHF15" s="34"/>
      <c r="HHJ15" s="34"/>
      <c r="HHK15" s="34"/>
      <c r="HHO15" s="34"/>
      <c r="HHP15" s="34"/>
      <c r="HHT15" s="34"/>
      <c r="HHU15" s="34"/>
      <c r="HHY15" s="34"/>
      <c r="HHZ15" s="34"/>
      <c r="HID15" s="34"/>
      <c r="HIE15" s="34"/>
      <c r="HII15" s="34"/>
      <c r="HIJ15" s="34"/>
      <c r="HIN15" s="34"/>
      <c r="HIO15" s="34"/>
      <c r="HIS15" s="34"/>
      <c r="HIT15" s="34"/>
      <c r="HIX15" s="34"/>
      <c r="HIY15" s="34"/>
      <c r="HJC15" s="34"/>
      <c r="HJD15" s="34"/>
      <c r="HJH15" s="34"/>
      <c r="HJI15" s="34"/>
      <c r="HJM15" s="34"/>
      <c r="HJN15" s="34"/>
      <c r="HJR15" s="34"/>
      <c r="HJS15" s="34"/>
      <c r="HJW15" s="34"/>
      <c r="HJX15" s="34"/>
      <c r="HKB15" s="34"/>
      <c r="HKC15" s="34"/>
      <c r="HKG15" s="34"/>
      <c r="HKH15" s="34"/>
      <c r="HKL15" s="34"/>
      <c r="HKM15" s="34"/>
      <c r="HKQ15" s="34"/>
      <c r="HKR15" s="34"/>
      <c r="HKV15" s="34"/>
      <c r="HKW15" s="34"/>
      <c r="HLA15" s="34"/>
      <c r="HLB15" s="34"/>
      <c r="HLF15" s="34"/>
      <c r="HLG15" s="34"/>
      <c r="HLK15" s="34"/>
      <c r="HLL15" s="34"/>
      <c r="HLP15" s="34"/>
      <c r="HLQ15" s="34"/>
      <c r="HLU15" s="34"/>
      <c r="HLV15" s="34"/>
      <c r="HLZ15" s="34"/>
      <c r="HMA15" s="34"/>
      <c r="HME15" s="34"/>
      <c r="HMF15" s="34"/>
      <c r="HMJ15" s="34"/>
      <c r="HMK15" s="34"/>
      <c r="HMO15" s="34"/>
      <c r="HMP15" s="34"/>
      <c r="HMT15" s="34"/>
      <c r="HMU15" s="34"/>
      <c r="HMY15" s="34"/>
      <c r="HMZ15" s="34"/>
      <c r="HND15" s="34"/>
      <c r="HNE15" s="34"/>
      <c r="HNI15" s="34"/>
      <c r="HNJ15" s="34"/>
      <c r="HNN15" s="34"/>
      <c r="HNO15" s="34"/>
      <c r="HNS15" s="34"/>
      <c r="HNT15" s="34"/>
      <c r="HNX15" s="34"/>
      <c r="HNY15" s="34"/>
      <c r="HOC15" s="34"/>
      <c r="HOD15" s="34"/>
      <c r="HOH15" s="34"/>
      <c r="HOI15" s="34"/>
      <c r="HOM15" s="34"/>
      <c r="HON15" s="34"/>
      <c r="HOR15" s="34"/>
      <c r="HOS15" s="34"/>
      <c r="HOW15" s="34"/>
      <c r="HOX15" s="34"/>
      <c r="HPB15" s="34"/>
      <c r="HPC15" s="34"/>
      <c r="HPG15" s="34"/>
      <c r="HPH15" s="34"/>
      <c r="HPL15" s="34"/>
      <c r="HPM15" s="34"/>
      <c r="HPQ15" s="34"/>
      <c r="HPR15" s="34"/>
      <c r="HPV15" s="34"/>
      <c r="HPW15" s="34"/>
      <c r="HQA15" s="34"/>
      <c r="HQB15" s="34"/>
      <c r="HQF15" s="34"/>
      <c r="HQG15" s="34"/>
      <c r="HQK15" s="34"/>
      <c r="HQL15" s="34"/>
      <c r="HQP15" s="34"/>
      <c r="HQQ15" s="34"/>
      <c r="HQU15" s="34"/>
      <c r="HQV15" s="34"/>
      <c r="HQZ15" s="34"/>
      <c r="HRA15" s="34"/>
      <c r="HRE15" s="34"/>
      <c r="HRF15" s="34"/>
      <c r="HRJ15" s="34"/>
      <c r="HRK15" s="34"/>
      <c r="HRO15" s="34"/>
      <c r="HRP15" s="34"/>
      <c r="HRT15" s="34"/>
      <c r="HRU15" s="34"/>
      <c r="HRY15" s="34"/>
      <c r="HRZ15" s="34"/>
      <c r="HSD15" s="34"/>
      <c r="HSE15" s="34"/>
      <c r="HSI15" s="34"/>
      <c r="HSJ15" s="34"/>
      <c r="HSN15" s="34"/>
      <c r="HSO15" s="34"/>
      <c r="HSS15" s="34"/>
      <c r="HST15" s="34"/>
      <c r="HSX15" s="34"/>
      <c r="HSY15" s="34"/>
      <c r="HTC15" s="34"/>
      <c r="HTD15" s="34"/>
      <c r="HTH15" s="34"/>
      <c r="HTI15" s="34"/>
      <c r="HTM15" s="34"/>
      <c r="HTN15" s="34"/>
      <c r="HTR15" s="34"/>
      <c r="HTS15" s="34"/>
      <c r="HTW15" s="34"/>
      <c r="HTX15" s="34"/>
      <c r="HUB15" s="34"/>
      <c r="HUC15" s="34"/>
      <c r="HUG15" s="34"/>
      <c r="HUH15" s="34"/>
      <c r="HUL15" s="34"/>
      <c r="HUM15" s="34"/>
      <c r="HUQ15" s="34"/>
      <c r="HUR15" s="34"/>
      <c r="HUV15" s="34"/>
      <c r="HUW15" s="34"/>
      <c r="HVA15" s="34"/>
      <c r="HVB15" s="34"/>
      <c r="HVF15" s="34"/>
      <c r="HVG15" s="34"/>
      <c r="HVK15" s="34"/>
      <c r="HVL15" s="34"/>
      <c r="HVP15" s="34"/>
      <c r="HVQ15" s="34"/>
      <c r="HVU15" s="34"/>
      <c r="HVV15" s="34"/>
      <c r="HVZ15" s="34"/>
      <c r="HWA15" s="34"/>
      <c r="HWE15" s="34"/>
      <c r="HWF15" s="34"/>
      <c r="HWJ15" s="34"/>
      <c r="HWK15" s="34"/>
      <c r="HWO15" s="34"/>
      <c r="HWP15" s="34"/>
      <c r="HWT15" s="34"/>
      <c r="HWU15" s="34"/>
      <c r="HWY15" s="34"/>
      <c r="HWZ15" s="34"/>
      <c r="HXD15" s="34"/>
      <c r="HXE15" s="34"/>
      <c r="HXI15" s="34"/>
      <c r="HXJ15" s="34"/>
      <c r="HXN15" s="34"/>
      <c r="HXO15" s="34"/>
      <c r="HXS15" s="34"/>
      <c r="HXT15" s="34"/>
      <c r="HXX15" s="34"/>
      <c r="HXY15" s="34"/>
      <c r="HYC15" s="34"/>
      <c r="HYD15" s="34"/>
      <c r="HYH15" s="34"/>
      <c r="HYI15" s="34"/>
      <c r="HYM15" s="34"/>
      <c r="HYN15" s="34"/>
      <c r="HYR15" s="34"/>
      <c r="HYS15" s="34"/>
      <c r="HYW15" s="34"/>
      <c r="HYX15" s="34"/>
      <c r="HZB15" s="34"/>
      <c r="HZC15" s="34"/>
      <c r="HZG15" s="34"/>
      <c r="HZH15" s="34"/>
      <c r="HZL15" s="34"/>
      <c r="HZM15" s="34"/>
      <c r="HZQ15" s="34"/>
      <c r="HZR15" s="34"/>
      <c r="HZV15" s="34"/>
      <c r="HZW15" s="34"/>
      <c r="IAA15" s="34"/>
      <c r="IAB15" s="34"/>
      <c r="IAF15" s="34"/>
      <c r="IAG15" s="34"/>
      <c r="IAK15" s="34"/>
      <c r="IAL15" s="34"/>
      <c r="IAP15" s="34"/>
      <c r="IAQ15" s="34"/>
      <c r="IAU15" s="34"/>
      <c r="IAV15" s="34"/>
      <c r="IAZ15" s="34"/>
      <c r="IBA15" s="34"/>
      <c r="IBE15" s="34"/>
      <c r="IBF15" s="34"/>
      <c r="IBJ15" s="34"/>
      <c r="IBK15" s="34"/>
      <c r="IBO15" s="34"/>
      <c r="IBP15" s="34"/>
      <c r="IBT15" s="34"/>
      <c r="IBU15" s="34"/>
      <c r="IBY15" s="34"/>
      <c r="IBZ15" s="34"/>
      <c r="ICD15" s="34"/>
      <c r="ICE15" s="34"/>
      <c r="ICI15" s="34"/>
      <c r="ICJ15" s="34"/>
      <c r="ICN15" s="34"/>
      <c r="ICO15" s="34"/>
      <c r="ICS15" s="34"/>
      <c r="ICT15" s="34"/>
      <c r="ICX15" s="34"/>
      <c r="ICY15" s="34"/>
      <c r="IDC15" s="34"/>
      <c r="IDD15" s="34"/>
      <c r="IDH15" s="34"/>
      <c r="IDI15" s="34"/>
      <c r="IDM15" s="34"/>
      <c r="IDN15" s="34"/>
      <c r="IDR15" s="34"/>
      <c r="IDS15" s="34"/>
      <c r="IDW15" s="34"/>
      <c r="IDX15" s="34"/>
      <c r="IEB15" s="34"/>
      <c r="IEC15" s="34"/>
      <c r="IEG15" s="34"/>
      <c r="IEH15" s="34"/>
      <c r="IEL15" s="34"/>
      <c r="IEM15" s="34"/>
      <c r="IEQ15" s="34"/>
      <c r="IER15" s="34"/>
      <c r="IEV15" s="34"/>
      <c r="IEW15" s="34"/>
      <c r="IFA15" s="34"/>
      <c r="IFB15" s="34"/>
      <c r="IFF15" s="34"/>
      <c r="IFG15" s="34"/>
      <c r="IFK15" s="34"/>
      <c r="IFL15" s="34"/>
      <c r="IFP15" s="34"/>
      <c r="IFQ15" s="34"/>
      <c r="IFU15" s="34"/>
      <c r="IFV15" s="34"/>
      <c r="IFZ15" s="34"/>
      <c r="IGA15" s="34"/>
      <c r="IGE15" s="34"/>
      <c r="IGF15" s="34"/>
      <c r="IGJ15" s="34"/>
      <c r="IGK15" s="34"/>
      <c r="IGO15" s="34"/>
      <c r="IGP15" s="34"/>
      <c r="IGT15" s="34"/>
      <c r="IGU15" s="34"/>
      <c r="IGY15" s="34"/>
      <c r="IGZ15" s="34"/>
      <c r="IHD15" s="34"/>
      <c r="IHE15" s="34"/>
      <c r="IHI15" s="34"/>
      <c r="IHJ15" s="34"/>
      <c r="IHN15" s="34"/>
      <c r="IHO15" s="34"/>
      <c r="IHS15" s="34"/>
      <c r="IHT15" s="34"/>
      <c r="IHX15" s="34"/>
      <c r="IHY15" s="34"/>
      <c r="IIC15" s="34"/>
      <c r="IID15" s="34"/>
      <c r="IIH15" s="34"/>
      <c r="III15" s="34"/>
      <c r="IIM15" s="34"/>
      <c r="IIN15" s="34"/>
      <c r="IIR15" s="34"/>
      <c r="IIS15" s="34"/>
      <c r="IIW15" s="34"/>
      <c r="IIX15" s="34"/>
      <c r="IJB15" s="34"/>
      <c r="IJC15" s="34"/>
      <c r="IJG15" s="34"/>
      <c r="IJH15" s="34"/>
      <c r="IJL15" s="34"/>
      <c r="IJM15" s="34"/>
      <c r="IJQ15" s="34"/>
      <c r="IJR15" s="34"/>
      <c r="IJV15" s="34"/>
      <c r="IJW15" s="34"/>
      <c r="IKA15" s="34"/>
      <c r="IKB15" s="34"/>
      <c r="IKF15" s="34"/>
      <c r="IKG15" s="34"/>
      <c r="IKK15" s="34"/>
      <c r="IKL15" s="34"/>
      <c r="IKP15" s="34"/>
      <c r="IKQ15" s="34"/>
      <c r="IKU15" s="34"/>
      <c r="IKV15" s="34"/>
      <c r="IKZ15" s="34"/>
      <c r="ILA15" s="34"/>
      <c r="ILE15" s="34"/>
      <c r="ILF15" s="34"/>
      <c r="ILJ15" s="34"/>
      <c r="ILK15" s="34"/>
      <c r="ILO15" s="34"/>
      <c r="ILP15" s="34"/>
      <c r="ILT15" s="34"/>
      <c r="ILU15" s="34"/>
      <c r="ILY15" s="34"/>
      <c r="ILZ15" s="34"/>
      <c r="IMD15" s="34"/>
      <c r="IME15" s="34"/>
      <c r="IMI15" s="34"/>
      <c r="IMJ15" s="34"/>
      <c r="IMN15" s="34"/>
      <c r="IMO15" s="34"/>
      <c r="IMS15" s="34"/>
      <c r="IMT15" s="34"/>
      <c r="IMX15" s="34"/>
      <c r="IMY15" s="34"/>
      <c r="INC15" s="34"/>
      <c r="IND15" s="34"/>
      <c r="INH15" s="34"/>
      <c r="INI15" s="34"/>
      <c r="INM15" s="34"/>
      <c r="INN15" s="34"/>
      <c r="INR15" s="34"/>
      <c r="INS15" s="34"/>
      <c r="INW15" s="34"/>
      <c r="INX15" s="34"/>
      <c r="IOB15" s="34"/>
      <c r="IOC15" s="34"/>
      <c r="IOG15" s="34"/>
      <c r="IOH15" s="34"/>
      <c r="IOL15" s="34"/>
      <c r="IOM15" s="34"/>
      <c r="IOQ15" s="34"/>
      <c r="IOR15" s="34"/>
      <c r="IOV15" s="34"/>
      <c r="IOW15" s="34"/>
      <c r="IPA15" s="34"/>
      <c r="IPB15" s="34"/>
      <c r="IPF15" s="34"/>
      <c r="IPG15" s="34"/>
      <c r="IPK15" s="34"/>
      <c r="IPL15" s="34"/>
      <c r="IPP15" s="34"/>
      <c r="IPQ15" s="34"/>
      <c r="IPU15" s="34"/>
      <c r="IPV15" s="34"/>
      <c r="IPZ15" s="34"/>
      <c r="IQA15" s="34"/>
      <c r="IQE15" s="34"/>
      <c r="IQF15" s="34"/>
      <c r="IQJ15" s="34"/>
      <c r="IQK15" s="34"/>
      <c r="IQO15" s="34"/>
      <c r="IQP15" s="34"/>
      <c r="IQT15" s="34"/>
      <c r="IQU15" s="34"/>
      <c r="IQY15" s="34"/>
      <c r="IQZ15" s="34"/>
      <c r="IRD15" s="34"/>
      <c r="IRE15" s="34"/>
      <c r="IRI15" s="34"/>
      <c r="IRJ15" s="34"/>
      <c r="IRN15" s="34"/>
      <c r="IRO15" s="34"/>
      <c r="IRS15" s="34"/>
      <c r="IRT15" s="34"/>
      <c r="IRX15" s="34"/>
      <c r="IRY15" s="34"/>
      <c r="ISC15" s="34"/>
      <c r="ISD15" s="34"/>
      <c r="ISH15" s="34"/>
      <c r="ISI15" s="34"/>
      <c r="ISM15" s="34"/>
      <c r="ISN15" s="34"/>
      <c r="ISR15" s="34"/>
      <c r="ISS15" s="34"/>
      <c r="ISW15" s="34"/>
      <c r="ISX15" s="34"/>
      <c r="ITB15" s="34"/>
      <c r="ITC15" s="34"/>
      <c r="ITG15" s="34"/>
      <c r="ITH15" s="34"/>
      <c r="ITL15" s="34"/>
      <c r="ITM15" s="34"/>
      <c r="ITQ15" s="34"/>
      <c r="ITR15" s="34"/>
      <c r="ITV15" s="34"/>
      <c r="ITW15" s="34"/>
      <c r="IUA15" s="34"/>
      <c r="IUB15" s="34"/>
      <c r="IUF15" s="34"/>
      <c r="IUG15" s="34"/>
      <c r="IUK15" s="34"/>
      <c r="IUL15" s="34"/>
      <c r="IUP15" s="34"/>
      <c r="IUQ15" s="34"/>
      <c r="IUU15" s="34"/>
      <c r="IUV15" s="34"/>
      <c r="IUZ15" s="34"/>
      <c r="IVA15" s="34"/>
      <c r="IVE15" s="34"/>
      <c r="IVF15" s="34"/>
      <c r="IVJ15" s="34"/>
      <c r="IVK15" s="34"/>
      <c r="IVO15" s="34"/>
      <c r="IVP15" s="34"/>
      <c r="IVT15" s="34"/>
      <c r="IVU15" s="34"/>
      <c r="IVY15" s="34"/>
      <c r="IVZ15" s="34"/>
      <c r="IWD15" s="34"/>
      <c r="IWE15" s="34"/>
      <c r="IWI15" s="34"/>
      <c r="IWJ15" s="34"/>
      <c r="IWN15" s="34"/>
      <c r="IWO15" s="34"/>
      <c r="IWS15" s="34"/>
      <c r="IWT15" s="34"/>
      <c r="IWX15" s="34"/>
      <c r="IWY15" s="34"/>
      <c r="IXC15" s="34"/>
      <c r="IXD15" s="34"/>
      <c r="IXH15" s="34"/>
      <c r="IXI15" s="34"/>
      <c r="IXM15" s="34"/>
      <c r="IXN15" s="34"/>
      <c r="IXR15" s="34"/>
      <c r="IXS15" s="34"/>
      <c r="IXW15" s="34"/>
      <c r="IXX15" s="34"/>
      <c r="IYB15" s="34"/>
      <c r="IYC15" s="34"/>
      <c r="IYG15" s="34"/>
      <c r="IYH15" s="34"/>
      <c r="IYL15" s="34"/>
      <c r="IYM15" s="34"/>
      <c r="IYQ15" s="34"/>
      <c r="IYR15" s="34"/>
      <c r="IYV15" s="34"/>
      <c r="IYW15" s="34"/>
      <c r="IZA15" s="34"/>
      <c r="IZB15" s="34"/>
      <c r="IZF15" s="34"/>
      <c r="IZG15" s="34"/>
      <c r="IZK15" s="34"/>
      <c r="IZL15" s="34"/>
      <c r="IZP15" s="34"/>
      <c r="IZQ15" s="34"/>
      <c r="IZU15" s="34"/>
      <c r="IZV15" s="34"/>
      <c r="IZZ15" s="34"/>
      <c r="JAA15" s="34"/>
      <c r="JAE15" s="34"/>
      <c r="JAF15" s="34"/>
      <c r="JAJ15" s="34"/>
      <c r="JAK15" s="34"/>
      <c r="JAO15" s="34"/>
      <c r="JAP15" s="34"/>
      <c r="JAT15" s="34"/>
      <c r="JAU15" s="34"/>
      <c r="JAY15" s="34"/>
      <c r="JAZ15" s="34"/>
      <c r="JBD15" s="34"/>
      <c r="JBE15" s="34"/>
      <c r="JBI15" s="34"/>
      <c r="JBJ15" s="34"/>
      <c r="JBN15" s="34"/>
      <c r="JBO15" s="34"/>
      <c r="JBS15" s="34"/>
      <c r="JBT15" s="34"/>
      <c r="JBX15" s="34"/>
      <c r="JBY15" s="34"/>
      <c r="JCC15" s="34"/>
      <c r="JCD15" s="34"/>
      <c r="JCH15" s="34"/>
      <c r="JCI15" s="34"/>
      <c r="JCM15" s="34"/>
      <c r="JCN15" s="34"/>
      <c r="JCR15" s="34"/>
      <c r="JCS15" s="34"/>
      <c r="JCW15" s="34"/>
      <c r="JCX15" s="34"/>
      <c r="JDB15" s="34"/>
      <c r="JDC15" s="34"/>
      <c r="JDG15" s="34"/>
      <c r="JDH15" s="34"/>
      <c r="JDL15" s="34"/>
      <c r="JDM15" s="34"/>
      <c r="JDQ15" s="34"/>
      <c r="JDR15" s="34"/>
      <c r="JDV15" s="34"/>
      <c r="JDW15" s="34"/>
      <c r="JEA15" s="34"/>
      <c r="JEB15" s="34"/>
      <c r="JEF15" s="34"/>
      <c r="JEG15" s="34"/>
      <c r="JEK15" s="34"/>
      <c r="JEL15" s="34"/>
      <c r="JEP15" s="34"/>
      <c r="JEQ15" s="34"/>
      <c r="JEU15" s="34"/>
      <c r="JEV15" s="34"/>
      <c r="JEZ15" s="34"/>
      <c r="JFA15" s="34"/>
      <c r="JFE15" s="34"/>
      <c r="JFF15" s="34"/>
      <c r="JFJ15" s="34"/>
      <c r="JFK15" s="34"/>
      <c r="JFO15" s="34"/>
      <c r="JFP15" s="34"/>
      <c r="JFT15" s="34"/>
      <c r="JFU15" s="34"/>
      <c r="JFY15" s="34"/>
      <c r="JFZ15" s="34"/>
      <c r="JGD15" s="34"/>
      <c r="JGE15" s="34"/>
      <c r="JGI15" s="34"/>
      <c r="JGJ15" s="34"/>
      <c r="JGN15" s="34"/>
      <c r="JGO15" s="34"/>
      <c r="JGS15" s="34"/>
      <c r="JGT15" s="34"/>
      <c r="JGX15" s="34"/>
      <c r="JGY15" s="34"/>
      <c r="JHC15" s="34"/>
      <c r="JHD15" s="34"/>
      <c r="JHH15" s="34"/>
      <c r="JHI15" s="34"/>
      <c r="JHM15" s="34"/>
      <c r="JHN15" s="34"/>
      <c r="JHR15" s="34"/>
      <c r="JHS15" s="34"/>
      <c r="JHW15" s="34"/>
      <c r="JHX15" s="34"/>
      <c r="JIB15" s="34"/>
      <c r="JIC15" s="34"/>
      <c r="JIG15" s="34"/>
      <c r="JIH15" s="34"/>
      <c r="JIL15" s="34"/>
      <c r="JIM15" s="34"/>
      <c r="JIQ15" s="34"/>
      <c r="JIR15" s="34"/>
      <c r="JIV15" s="34"/>
      <c r="JIW15" s="34"/>
      <c r="JJA15" s="34"/>
      <c r="JJB15" s="34"/>
      <c r="JJF15" s="34"/>
      <c r="JJG15" s="34"/>
      <c r="JJK15" s="34"/>
      <c r="JJL15" s="34"/>
      <c r="JJP15" s="34"/>
      <c r="JJQ15" s="34"/>
      <c r="JJU15" s="34"/>
      <c r="JJV15" s="34"/>
      <c r="JJZ15" s="34"/>
      <c r="JKA15" s="34"/>
      <c r="JKE15" s="34"/>
      <c r="JKF15" s="34"/>
      <c r="JKJ15" s="34"/>
      <c r="JKK15" s="34"/>
      <c r="JKO15" s="34"/>
      <c r="JKP15" s="34"/>
      <c r="JKT15" s="34"/>
      <c r="JKU15" s="34"/>
      <c r="JKY15" s="34"/>
      <c r="JKZ15" s="34"/>
      <c r="JLD15" s="34"/>
      <c r="JLE15" s="34"/>
      <c r="JLI15" s="34"/>
      <c r="JLJ15" s="34"/>
      <c r="JLN15" s="34"/>
      <c r="JLO15" s="34"/>
      <c r="JLS15" s="34"/>
      <c r="JLT15" s="34"/>
      <c r="JLX15" s="34"/>
      <c r="JLY15" s="34"/>
      <c r="JMC15" s="34"/>
      <c r="JMD15" s="34"/>
      <c r="JMH15" s="34"/>
      <c r="JMI15" s="34"/>
      <c r="JMM15" s="34"/>
      <c r="JMN15" s="34"/>
      <c r="JMR15" s="34"/>
      <c r="JMS15" s="34"/>
      <c r="JMW15" s="34"/>
      <c r="JMX15" s="34"/>
      <c r="JNB15" s="34"/>
      <c r="JNC15" s="34"/>
      <c r="JNG15" s="34"/>
      <c r="JNH15" s="34"/>
      <c r="JNL15" s="34"/>
      <c r="JNM15" s="34"/>
      <c r="JNQ15" s="34"/>
      <c r="JNR15" s="34"/>
      <c r="JNV15" s="34"/>
      <c r="JNW15" s="34"/>
      <c r="JOA15" s="34"/>
      <c r="JOB15" s="34"/>
      <c r="JOF15" s="34"/>
      <c r="JOG15" s="34"/>
      <c r="JOK15" s="34"/>
      <c r="JOL15" s="34"/>
      <c r="JOP15" s="34"/>
      <c r="JOQ15" s="34"/>
      <c r="JOU15" s="34"/>
      <c r="JOV15" s="34"/>
      <c r="JOZ15" s="34"/>
      <c r="JPA15" s="34"/>
      <c r="JPE15" s="34"/>
      <c r="JPF15" s="34"/>
      <c r="JPJ15" s="34"/>
      <c r="JPK15" s="34"/>
      <c r="JPO15" s="34"/>
      <c r="JPP15" s="34"/>
      <c r="JPT15" s="34"/>
      <c r="JPU15" s="34"/>
      <c r="JPY15" s="34"/>
      <c r="JPZ15" s="34"/>
      <c r="JQD15" s="34"/>
      <c r="JQE15" s="34"/>
      <c r="JQI15" s="34"/>
      <c r="JQJ15" s="34"/>
      <c r="JQN15" s="34"/>
      <c r="JQO15" s="34"/>
      <c r="JQS15" s="34"/>
      <c r="JQT15" s="34"/>
      <c r="JQX15" s="34"/>
      <c r="JQY15" s="34"/>
      <c r="JRC15" s="34"/>
      <c r="JRD15" s="34"/>
      <c r="JRH15" s="34"/>
      <c r="JRI15" s="34"/>
      <c r="JRM15" s="34"/>
      <c r="JRN15" s="34"/>
      <c r="JRR15" s="34"/>
      <c r="JRS15" s="34"/>
      <c r="JRW15" s="34"/>
      <c r="JRX15" s="34"/>
      <c r="JSB15" s="34"/>
      <c r="JSC15" s="34"/>
      <c r="JSG15" s="34"/>
      <c r="JSH15" s="34"/>
      <c r="JSL15" s="34"/>
      <c r="JSM15" s="34"/>
      <c r="JSQ15" s="34"/>
      <c r="JSR15" s="34"/>
      <c r="JSV15" s="34"/>
      <c r="JSW15" s="34"/>
      <c r="JTA15" s="34"/>
      <c r="JTB15" s="34"/>
      <c r="JTF15" s="34"/>
      <c r="JTG15" s="34"/>
      <c r="JTK15" s="34"/>
      <c r="JTL15" s="34"/>
      <c r="JTP15" s="34"/>
      <c r="JTQ15" s="34"/>
      <c r="JTU15" s="34"/>
      <c r="JTV15" s="34"/>
      <c r="JTZ15" s="34"/>
      <c r="JUA15" s="34"/>
      <c r="JUE15" s="34"/>
      <c r="JUF15" s="34"/>
      <c r="JUJ15" s="34"/>
      <c r="JUK15" s="34"/>
      <c r="JUO15" s="34"/>
      <c r="JUP15" s="34"/>
      <c r="JUT15" s="34"/>
      <c r="JUU15" s="34"/>
      <c r="JUY15" s="34"/>
      <c r="JUZ15" s="34"/>
      <c r="JVD15" s="34"/>
      <c r="JVE15" s="34"/>
      <c r="JVI15" s="34"/>
      <c r="JVJ15" s="34"/>
      <c r="JVN15" s="34"/>
      <c r="JVO15" s="34"/>
      <c r="JVS15" s="34"/>
      <c r="JVT15" s="34"/>
      <c r="JVX15" s="34"/>
      <c r="JVY15" s="34"/>
      <c r="JWC15" s="34"/>
      <c r="JWD15" s="34"/>
      <c r="JWH15" s="34"/>
      <c r="JWI15" s="34"/>
      <c r="JWM15" s="34"/>
      <c r="JWN15" s="34"/>
      <c r="JWR15" s="34"/>
      <c r="JWS15" s="34"/>
      <c r="JWW15" s="34"/>
      <c r="JWX15" s="34"/>
      <c r="JXB15" s="34"/>
      <c r="JXC15" s="34"/>
      <c r="JXG15" s="34"/>
      <c r="JXH15" s="34"/>
      <c r="JXL15" s="34"/>
      <c r="JXM15" s="34"/>
      <c r="JXQ15" s="34"/>
      <c r="JXR15" s="34"/>
      <c r="JXV15" s="34"/>
      <c r="JXW15" s="34"/>
      <c r="JYA15" s="34"/>
      <c r="JYB15" s="34"/>
      <c r="JYF15" s="34"/>
      <c r="JYG15" s="34"/>
      <c r="JYK15" s="34"/>
      <c r="JYL15" s="34"/>
      <c r="JYP15" s="34"/>
      <c r="JYQ15" s="34"/>
      <c r="JYU15" s="34"/>
      <c r="JYV15" s="34"/>
      <c r="JYZ15" s="34"/>
      <c r="JZA15" s="34"/>
      <c r="JZE15" s="34"/>
      <c r="JZF15" s="34"/>
      <c r="JZJ15" s="34"/>
      <c r="JZK15" s="34"/>
      <c r="JZO15" s="34"/>
      <c r="JZP15" s="34"/>
      <c r="JZT15" s="34"/>
      <c r="JZU15" s="34"/>
      <c r="JZY15" s="34"/>
      <c r="JZZ15" s="34"/>
      <c r="KAD15" s="34"/>
      <c r="KAE15" s="34"/>
      <c r="KAI15" s="34"/>
      <c r="KAJ15" s="34"/>
      <c r="KAN15" s="34"/>
      <c r="KAO15" s="34"/>
      <c r="KAS15" s="34"/>
      <c r="KAT15" s="34"/>
      <c r="KAX15" s="34"/>
      <c r="KAY15" s="34"/>
      <c r="KBC15" s="34"/>
      <c r="KBD15" s="34"/>
      <c r="KBH15" s="34"/>
      <c r="KBI15" s="34"/>
      <c r="KBM15" s="34"/>
      <c r="KBN15" s="34"/>
      <c r="KBR15" s="34"/>
      <c r="KBS15" s="34"/>
      <c r="KBW15" s="34"/>
      <c r="KBX15" s="34"/>
      <c r="KCB15" s="34"/>
      <c r="KCC15" s="34"/>
      <c r="KCG15" s="34"/>
      <c r="KCH15" s="34"/>
      <c r="KCL15" s="34"/>
      <c r="KCM15" s="34"/>
      <c r="KCQ15" s="34"/>
      <c r="KCR15" s="34"/>
      <c r="KCV15" s="34"/>
      <c r="KCW15" s="34"/>
      <c r="KDA15" s="34"/>
      <c r="KDB15" s="34"/>
      <c r="KDF15" s="34"/>
      <c r="KDG15" s="34"/>
      <c r="KDK15" s="34"/>
      <c r="KDL15" s="34"/>
      <c r="KDP15" s="34"/>
      <c r="KDQ15" s="34"/>
      <c r="KDU15" s="34"/>
      <c r="KDV15" s="34"/>
      <c r="KDZ15" s="34"/>
      <c r="KEA15" s="34"/>
      <c r="KEE15" s="34"/>
      <c r="KEF15" s="34"/>
      <c r="KEJ15" s="34"/>
      <c r="KEK15" s="34"/>
      <c r="KEO15" s="34"/>
      <c r="KEP15" s="34"/>
      <c r="KET15" s="34"/>
      <c r="KEU15" s="34"/>
      <c r="KEY15" s="34"/>
      <c r="KEZ15" s="34"/>
      <c r="KFD15" s="34"/>
      <c r="KFE15" s="34"/>
      <c r="KFI15" s="34"/>
      <c r="KFJ15" s="34"/>
      <c r="KFN15" s="34"/>
      <c r="KFO15" s="34"/>
      <c r="KFS15" s="34"/>
      <c r="KFT15" s="34"/>
      <c r="KFX15" s="34"/>
      <c r="KFY15" s="34"/>
      <c r="KGC15" s="34"/>
      <c r="KGD15" s="34"/>
      <c r="KGH15" s="34"/>
      <c r="KGI15" s="34"/>
      <c r="KGM15" s="34"/>
      <c r="KGN15" s="34"/>
      <c r="KGR15" s="34"/>
      <c r="KGS15" s="34"/>
      <c r="KGW15" s="34"/>
      <c r="KGX15" s="34"/>
      <c r="KHB15" s="34"/>
      <c r="KHC15" s="34"/>
      <c r="KHG15" s="34"/>
      <c r="KHH15" s="34"/>
      <c r="KHL15" s="34"/>
      <c r="KHM15" s="34"/>
      <c r="KHQ15" s="34"/>
      <c r="KHR15" s="34"/>
      <c r="KHV15" s="34"/>
      <c r="KHW15" s="34"/>
      <c r="KIA15" s="34"/>
      <c r="KIB15" s="34"/>
      <c r="KIF15" s="34"/>
      <c r="KIG15" s="34"/>
      <c r="KIK15" s="34"/>
      <c r="KIL15" s="34"/>
      <c r="KIP15" s="34"/>
      <c r="KIQ15" s="34"/>
      <c r="KIU15" s="34"/>
      <c r="KIV15" s="34"/>
      <c r="KIZ15" s="34"/>
      <c r="KJA15" s="34"/>
      <c r="KJE15" s="34"/>
      <c r="KJF15" s="34"/>
      <c r="KJJ15" s="34"/>
      <c r="KJK15" s="34"/>
      <c r="KJO15" s="34"/>
      <c r="KJP15" s="34"/>
      <c r="KJT15" s="34"/>
      <c r="KJU15" s="34"/>
      <c r="KJY15" s="34"/>
      <c r="KJZ15" s="34"/>
      <c r="KKD15" s="34"/>
      <c r="KKE15" s="34"/>
      <c r="KKI15" s="34"/>
      <c r="KKJ15" s="34"/>
      <c r="KKN15" s="34"/>
      <c r="KKO15" s="34"/>
      <c r="KKS15" s="34"/>
      <c r="KKT15" s="34"/>
      <c r="KKX15" s="34"/>
      <c r="KKY15" s="34"/>
      <c r="KLC15" s="34"/>
      <c r="KLD15" s="34"/>
      <c r="KLH15" s="34"/>
      <c r="KLI15" s="34"/>
      <c r="KLM15" s="34"/>
      <c r="KLN15" s="34"/>
      <c r="KLR15" s="34"/>
      <c r="KLS15" s="34"/>
      <c r="KLW15" s="34"/>
      <c r="KLX15" s="34"/>
      <c r="KMB15" s="34"/>
      <c r="KMC15" s="34"/>
      <c r="KMG15" s="34"/>
      <c r="KMH15" s="34"/>
      <c r="KML15" s="34"/>
      <c r="KMM15" s="34"/>
      <c r="KMQ15" s="34"/>
      <c r="KMR15" s="34"/>
      <c r="KMV15" s="34"/>
      <c r="KMW15" s="34"/>
      <c r="KNA15" s="34"/>
      <c r="KNB15" s="34"/>
      <c r="KNF15" s="34"/>
      <c r="KNG15" s="34"/>
      <c r="KNK15" s="34"/>
      <c r="KNL15" s="34"/>
      <c r="KNP15" s="34"/>
      <c r="KNQ15" s="34"/>
      <c r="KNU15" s="34"/>
      <c r="KNV15" s="34"/>
      <c r="KNZ15" s="34"/>
      <c r="KOA15" s="34"/>
      <c r="KOE15" s="34"/>
      <c r="KOF15" s="34"/>
      <c r="KOJ15" s="34"/>
      <c r="KOK15" s="34"/>
      <c r="KOO15" s="34"/>
      <c r="KOP15" s="34"/>
      <c r="KOT15" s="34"/>
      <c r="KOU15" s="34"/>
      <c r="KOY15" s="34"/>
      <c r="KOZ15" s="34"/>
      <c r="KPD15" s="34"/>
      <c r="KPE15" s="34"/>
      <c r="KPI15" s="34"/>
      <c r="KPJ15" s="34"/>
      <c r="KPN15" s="34"/>
      <c r="KPO15" s="34"/>
      <c r="KPS15" s="34"/>
      <c r="KPT15" s="34"/>
      <c r="KPX15" s="34"/>
      <c r="KPY15" s="34"/>
      <c r="KQC15" s="34"/>
      <c r="KQD15" s="34"/>
      <c r="KQH15" s="34"/>
      <c r="KQI15" s="34"/>
      <c r="KQM15" s="34"/>
      <c r="KQN15" s="34"/>
      <c r="KQR15" s="34"/>
      <c r="KQS15" s="34"/>
      <c r="KQW15" s="34"/>
      <c r="KQX15" s="34"/>
      <c r="KRB15" s="34"/>
      <c r="KRC15" s="34"/>
      <c r="KRG15" s="34"/>
      <c r="KRH15" s="34"/>
      <c r="KRL15" s="34"/>
      <c r="KRM15" s="34"/>
      <c r="KRQ15" s="34"/>
      <c r="KRR15" s="34"/>
      <c r="KRV15" s="34"/>
      <c r="KRW15" s="34"/>
      <c r="KSA15" s="34"/>
      <c r="KSB15" s="34"/>
      <c r="KSF15" s="34"/>
      <c r="KSG15" s="34"/>
      <c r="KSK15" s="34"/>
      <c r="KSL15" s="34"/>
      <c r="KSP15" s="34"/>
      <c r="KSQ15" s="34"/>
      <c r="KSU15" s="34"/>
      <c r="KSV15" s="34"/>
      <c r="KSZ15" s="34"/>
      <c r="KTA15" s="34"/>
      <c r="KTE15" s="34"/>
      <c r="KTF15" s="34"/>
      <c r="KTJ15" s="34"/>
      <c r="KTK15" s="34"/>
      <c r="KTO15" s="34"/>
      <c r="KTP15" s="34"/>
      <c r="KTT15" s="34"/>
      <c r="KTU15" s="34"/>
      <c r="KTY15" s="34"/>
      <c r="KTZ15" s="34"/>
      <c r="KUD15" s="34"/>
      <c r="KUE15" s="34"/>
      <c r="KUI15" s="34"/>
      <c r="KUJ15" s="34"/>
      <c r="KUN15" s="34"/>
      <c r="KUO15" s="34"/>
      <c r="KUS15" s="34"/>
      <c r="KUT15" s="34"/>
      <c r="KUX15" s="34"/>
      <c r="KUY15" s="34"/>
      <c r="KVC15" s="34"/>
      <c r="KVD15" s="34"/>
      <c r="KVH15" s="34"/>
      <c r="KVI15" s="34"/>
      <c r="KVM15" s="34"/>
      <c r="KVN15" s="34"/>
      <c r="KVR15" s="34"/>
      <c r="KVS15" s="34"/>
      <c r="KVW15" s="34"/>
      <c r="KVX15" s="34"/>
      <c r="KWB15" s="34"/>
      <c r="KWC15" s="34"/>
      <c r="KWG15" s="34"/>
      <c r="KWH15" s="34"/>
      <c r="KWL15" s="34"/>
      <c r="KWM15" s="34"/>
      <c r="KWQ15" s="34"/>
      <c r="KWR15" s="34"/>
      <c r="KWV15" s="34"/>
      <c r="KWW15" s="34"/>
      <c r="KXA15" s="34"/>
      <c r="KXB15" s="34"/>
      <c r="KXF15" s="34"/>
      <c r="KXG15" s="34"/>
      <c r="KXK15" s="34"/>
      <c r="KXL15" s="34"/>
      <c r="KXP15" s="34"/>
      <c r="KXQ15" s="34"/>
      <c r="KXU15" s="34"/>
      <c r="KXV15" s="34"/>
      <c r="KXZ15" s="34"/>
      <c r="KYA15" s="34"/>
      <c r="KYE15" s="34"/>
      <c r="KYF15" s="34"/>
      <c r="KYJ15" s="34"/>
      <c r="KYK15" s="34"/>
      <c r="KYO15" s="34"/>
      <c r="KYP15" s="34"/>
      <c r="KYT15" s="34"/>
      <c r="KYU15" s="34"/>
      <c r="KYY15" s="34"/>
      <c r="KYZ15" s="34"/>
      <c r="KZD15" s="34"/>
      <c r="KZE15" s="34"/>
      <c r="KZI15" s="34"/>
      <c r="KZJ15" s="34"/>
      <c r="KZN15" s="34"/>
      <c r="KZO15" s="34"/>
      <c r="KZS15" s="34"/>
      <c r="KZT15" s="34"/>
      <c r="KZX15" s="34"/>
      <c r="KZY15" s="34"/>
      <c r="LAC15" s="34"/>
      <c r="LAD15" s="34"/>
      <c r="LAH15" s="34"/>
      <c r="LAI15" s="34"/>
      <c r="LAM15" s="34"/>
      <c r="LAN15" s="34"/>
      <c r="LAR15" s="34"/>
      <c r="LAS15" s="34"/>
      <c r="LAW15" s="34"/>
      <c r="LAX15" s="34"/>
      <c r="LBB15" s="34"/>
      <c r="LBC15" s="34"/>
      <c r="LBG15" s="34"/>
      <c r="LBH15" s="34"/>
      <c r="LBL15" s="34"/>
      <c r="LBM15" s="34"/>
      <c r="LBQ15" s="34"/>
      <c r="LBR15" s="34"/>
      <c r="LBV15" s="34"/>
      <c r="LBW15" s="34"/>
      <c r="LCA15" s="34"/>
      <c r="LCB15" s="34"/>
      <c r="LCF15" s="34"/>
      <c r="LCG15" s="34"/>
      <c r="LCK15" s="34"/>
      <c r="LCL15" s="34"/>
      <c r="LCP15" s="34"/>
      <c r="LCQ15" s="34"/>
      <c r="LCU15" s="34"/>
      <c r="LCV15" s="34"/>
      <c r="LCZ15" s="34"/>
      <c r="LDA15" s="34"/>
      <c r="LDE15" s="34"/>
      <c r="LDF15" s="34"/>
      <c r="LDJ15" s="34"/>
      <c r="LDK15" s="34"/>
      <c r="LDO15" s="34"/>
      <c r="LDP15" s="34"/>
      <c r="LDT15" s="34"/>
      <c r="LDU15" s="34"/>
      <c r="LDY15" s="34"/>
      <c r="LDZ15" s="34"/>
      <c r="LED15" s="34"/>
      <c r="LEE15" s="34"/>
      <c r="LEI15" s="34"/>
      <c r="LEJ15" s="34"/>
      <c r="LEN15" s="34"/>
      <c r="LEO15" s="34"/>
      <c r="LES15" s="34"/>
      <c r="LET15" s="34"/>
      <c r="LEX15" s="34"/>
      <c r="LEY15" s="34"/>
      <c r="LFC15" s="34"/>
      <c r="LFD15" s="34"/>
      <c r="LFH15" s="34"/>
      <c r="LFI15" s="34"/>
      <c r="LFM15" s="34"/>
      <c r="LFN15" s="34"/>
      <c r="LFR15" s="34"/>
      <c r="LFS15" s="34"/>
      <c r="LFW15" s="34"/>
      <c r="LFX15" s="34"/>
      <c r="LGB15" s="34"/>
      <c r="LGC15" s="34"/>
      <c r="LGG15" s="34"/>
      <c r="LGH15" s="34"/>
      <c r="LGL15" s="34"/>
      <c r="LGM15" s="34"/>
      <c r="LGQ15" s="34"/>
      <c r="LGR15" s="34"/>
      <c r="LGV15" s="34"/>
      <c r="LGW15" s="34"/>
      <c r="LHA15" s="34"/>
      <c r="LHB15" s="34"/>
      <c r="LHF15" s="34"/>
      <c r="LHG15" s="34"/>
      <c r="LHK15" s="34"/>
      <c r="LHL15" s="34"/>
      <c r="LHP15" s="34"/>
      <c r="LHQ15" s="34"/>
      <c r="LHU15" s="34"/>
      <c r="LHV15" s="34"/>
      <c r="LHZ15" s="34"/>
      <c r="LIA15" s="34"/>
      <c r="LIE15" s="34"/>
      <c r="LIF15" s="34"/>
      <c r="LIJ15" s="34"/>
      <c r="LIK15" s="34"/>
      <c r="LIO15" s="34"/>
      <c r="LIP15" s="34"/>
      <c r="LIT15" s="34"/>
      <c r="LIU15" s="34"/>
      <c r="LIY15" s="34"/>
      <c r="LIZ15" s="34"/>
      <c r="LJD15" s="34"/>
      <c r="LJE15" s="34"/>
      <c r="LJI15" s="34"/>
      <c r="LJJ15" s="34"/>
      <c r="LJN15" s="34"/>
      <c r="LJO15" s="34"/>
      <c r="LJS15" s="34"/>
      <c r="LJT15" s="34"/>
      <c r="LJX15" s="34"/>
      <c r="LJY15" s="34"/>
      <c r="LKC15" s="34"/>
      <c r="LKD15" s="34"/>
      <c r="LKH15" s="34"/>
      <c r="LKI15" s="34"/>
      <c r="LKM15" s="34"/>
      <c r="LKN15" s="34"/>
      <c r="LKR15" s="34"/>
      <c r="LKS15" s="34"/>
      <c r="LKW15" s="34"/>
      <c r="LKX15" s="34"/>
      <c r="LLB15" s="34"/>
      <c r="LLC15" s="34"/>
      <c r="LLG15" s="34"/>
      <c r="LLH15" s="34"/>
      <c r="LLL15" s="34"/>
      <c r="LLM15" s="34"/>
      <c r="LLQ15" s="34"/>
      <c r="LLR15" s="34"/>
      <c r="LLV15" s="34"/>
      <c r="LLW15" s="34"/>
      <c r="LMA15" s="34"/>
      <c r="LMB15" s="34"/>
      <c r="LMF15" s="34"/>
      <c r="LMG15" s="34"/>
      <c r="LMK15" s="34"/>
      <c r="LML15" s="34"/>
      <c r="LMP15" s="34"/>
      <c r="LMQ15" s="34"/>
      <c r="LMU15" s="34"/>
      <c r="LMV15" s="34"/>
      <c r="LMZ15" s="34"/>
      <c r="LNA15" s="34"/>
      <c r="LNE15" s="34"/>
      <c r="LNF15" s="34"/>
      <c r="LNJ15" s="34"/>
      <c r="LNK15" s="34"/>
      <c r="LNO15" s="34"/>
      <c r="LNP15" s="34"/>
      <c r="LNT15" s="34"/>
      <c r="LNU15" s="34"/>
      <c r="LNY15" s="34"/>
      <c r="LNZ15" s="34"/>
      <c r="LOD15" s="34"/>
      <c r="LOE15" s="34"/>
      <c r="LOI15" s="34"/>
      <c r="LOJ15" s="34"/>
      <c r="LON15" s="34"/>
      <c r="LOO15" s="34"/>
      <c r="LOS15" s="34"/>
      <c r="LOT15" s="34"/>
      <c r="LOX15" s="34"/>
      <c r="LOY15" s="34"/>
      <c r="LPC15" s="34"/>
      <c r="LPD15" s="34"/>
      <c r="LPH15" s="34"/>
      <c r="LPI15" s="34"/>
      <c r="LPM15" s="34"/>
      <c r="LPN15" s="34"/>
      <c r="LPR15" s="34"/>
      <c r="LPS15" s="34"/>
      <c r="LPW15" s="34"/>
      <c r="LPX15" s="34"/>
      <c r="LQB15" s="34"/>
      <c r="LQC15" s="34"/>
      <c r="LQG15" s="34"/>
      <c r="LQH15" s="34"/>
      <c r="LQL15" s="34"/>
      <c r="LQM15" s="34"/>
      <c r="LQQ15" s="34"/>
      <c r="LQR15" s="34"/>
      <c r="LQV15" s="34"/>
      <c r="LQW15" s="34"/>
      <c r="LRA15" s="34"/>
      <c r="LRB15" s="34"/>
      <c r="LRF15" s="34"/>
      <c r="LRG15" s="34"/>
      <c r="LRK15" s="34"/>
      <c r="LRL15" s="34"/>
      <c r="LRP15" s="34"/>
      <c r="LRQ15" s="34"/>
      <c r="LRU15" s="34"/>
      <c r="LRV15" s="34"/>
      <c r="LRZ15" s="34"/>
      <c r="LSA15" s="34"/>
      <c r="LSE15" s="34"/>
      <c r="LSF15" s="34"/>
      <c r="LSJ15" s="34"/>
      <c r="LSK15" s="34"/>
      <c r="LSO15" s="34"/>
      <c r="LSP15" s="34"/>
      <c r="LST15" s="34"/>
      <c r="LSU15" s="34"/>
      <c r="LSY15" s="34"/>
      <c r="LSZ15" s="34"/>
      <c r="LTD15" s="34"/>
      <c r="LTE15" s="34"/>
      <c r="LTI15" s="34"/>
      <c r="LTJ15" s="34"/>
      <c r="LTN15" s="34"/>
      <c r="LTO15" s="34"/>
      <c r="LTS15" s="34"/>
      <c r="LTT15" s="34"/>
      <c r="LTX15" s="34"/>
      <c r="LTY15" s="34"/>
      <c r="LUC15" s="34"/>
      <c r="LUD15" s="34"/>
      <c r="LUH15" s="34"/>
      <c r="LUI15" s="34"/>
      <c r="LUM15" s="34"/>
      <c r="LUN15" s="34"/>
      <c r="LUR15" s="34"/>
      <c r="LUS15" s="34"/>
      <c r="LUW15" s="34"/>
      <c r="LUX15" s="34"/>
      <c r="LVB15" s="34"/>
      <c r="LVC15" s="34"/>
      <c r="LVG15" s="34"/>
      <c r="LVH15" s="34"/>
      <c r="LVL15" s="34"/>
      <c r="LVM15" s="34"/>
      <c r="LVQ15" s="34"/>
      <c r="LVR15" s="34"/>
      <c r="LVV15" s="34"/>
      <c r="LVW15" s="34"/>
      <c r="LWA15" s="34"/>
      <c r="LWB15" s="34"/>
      <c r="LWF15" s="34"/>
      <c r="LWG15" s="34"/>
      <c r="LWK15" s="34"/>
      <c r="LWL15" s="34"/>
      <c r="LWP15" s="34"/>
      <c r="LWQ15" s="34"/>
      <c r="LWU15" s="34"/>
      <c r="LWV15" s="34"/>
      <c r="LWZ15" s="34"/>
      <c r="LXA15" s="34"/>
      <c r="LXE15" s="34"/>
      <c r="LXF15" s="34"/>
      <c r="LXJ15" s="34"/>
      <c r="LXK15" s="34"/>
      <c r="LXO15" s="34"/>
      <c r="LXP15" s="34"/>
      <c r="LXT15" s="34"/>
      <c r="LXU15" s="34"/>
      <c r="LXY15" s="34"/>
      <c r="LXZ15" s="34"/>
      <c r="LYD15" s="34"/>
      <c r="LYE15" s="34"/>
      <c r="LYI15" s="34"/>
      <c r="LYJ15" s="34"/>
      <c r="LYN15" s="34"/>
      <c r="LYO15" s="34"/>
      <c r="LYS15" s="34"/>
      <c r="LYT15" s="34"/>
      <c r="LYX15" s="34"/>
      <c r="LYY15" s="34"/>
      <c r="LZC15" s="34"/>
      <c r="LZD15" s="34"/>
      <c r="LZH15" s="34"/>
      <c r="LZI15" s="34"/>
      <c r="LZM15" s="34"/>
      <c r="LZN15" s="34"/>
      <c r="LZR15" s="34"/>
      <c r="LZS15" s="34"/>
      <c r="LZW15" s="34"/>
      <c r="LZX15" s="34"/>
      <c r="MAB15" s="34"/>
      <c r="MAC15" s="34"/>
      <c r="MAG15" s="34"/>
      <c r="MAH15" s="34"/>
      <c r="MAL15" s="34"/>
      <c r="MAM15" s="34"/>
      <c r="MAQ15" s="34"/>
      <c r="MAR15" s="34"/>
      <c r="MAV15" s="34"/>
      <c r="MAW15" s="34"/>
      <c r="MBA15" s="34"/>
      <c r="MBB15" s="34"/>
      <c r="MBF15" s="34"/>
      <c r="MBG15" s="34"/>
      <c r="MBK15" s="34"/>
      <c r="MBL15" s="34"/>
      <c r="MBP15" s="34"/>
      <c r="MBQ15" s="34"/>
      <c r="MBU15" s="34"/>
      <c r="MBV15" s="34"/>
      <c r="MBZ15" s="34"/>
      <c r="MCA15" s="34"/>
      <c r="MCE15" s="34"/>
      <c r="MCF15" s="34"/>
      <c r="MCJ15" s="34"/>
      <c r="MCK15" s="34"/>
      <c r="MCO15" s="34"/>
      <c r="MCP15" s="34"/>
      <c r="MCT15" s="34"/>
      <c r="MCU15" s="34"/>
      <c r="MCY15" s="34"/>
      <c r="MCZ15" s="34"/>
      <c r="MDD15" s="34"/>
      <c r="MDE15" s="34"/>
      <c r="MDI15" s="34"/>
      <c r="MDJ15" s="34"/>
      <c r="MDN15" s="34"/>
      <c r="MDO15" s="34"/>
      <c r="MDS15" s="34"/>
      <c r="MDT15" s="34"/>
      <c r="MDX15" s="34"/>
      <c r="MDY15" s="34"/>
      <c r="MEC15" s="34"/>
      <c r="MED15" s="34"/>
      <c r="MEH15" s="34"/>
      <c r="MEI15" s="34"/>
      <c r="MEM15" s="34"/>
      <c r="MEN15" s="34"/>
      <c r="MER15" s="34"/>
      <c r="MES15" s="34"/>
      <c r="MEW15" s="34"/>
      <c r="MEX15" s="34"/>
      <c r="MFB15" s="34"/>
      <c r="MFC15" s="34"/>
      <c r="MFG15" s="34"/>
      <c r="MFH15" s="34"/>
      <c r="MFL15" s="34"/>
      <c r="MFM15" s="34"/>
      <c r="MFQ15" s="34"/>
      <c r="MFR15" s="34"/>
      <c r="MFV15" s="34"/>
      <c r="MFW15" s="34"/>
      <c r="MGA15" s="34"/>
      <c r="MGB15" s="34"/>
      <c r="MGF15" s="34"/>
      <c r="MGG15" s="34"/>
      <c r="MGK15" s="34"/>
      <c r="MGL15" s="34"/>
      <c r="MGP15" s="34"/>
      <c r="MGQ15" s="34"/>
      <c r="MGU15" s="34"/>
      <c r="MGV15" s="34"/>
      <c r="MGZ15" s="34"/>
      <c r="MHA15" s="34"/>
      <c r="MHE15" s="34"/>
      <c r="MHF15" s="34"/>
      <c r="MHJ15" s="34"/>
      <c r="MHK15" s="34"/>
      <c r="MHO15" s="34"/>
      <c r="MHP15" s="34"/>
      <c r="MHT15" s="34"/>
      <c r="MHU15" s="34"/>
      <c r="MHY15" s="34"/>
      <c r="MHZ15" s="34"/>
      <c r="MID15" s="34"/>
      <c r="MIE15" s="34"/>
      <c r="MII15" s="34"/>
      <c r="MIJ15" s="34"/>
      <c r="MIN15" s="34"/>
      <c r="MIO15" s="34"/>
      <c r="MIS15" s="34"/>
      <c r="MIT15" s="34"/>
      <c r="MIX15" s="34"/>
      <c r="MIY15" s="34"/>
      <c r="MJC15" s="34"/>
      <c r="MJD15" s="34"/>
      <c r="MJH15" s="34"/>
      <c r="MJI15" s="34"/>
      <c r="MJM15" s="34"/>
      <c r="MJN15" s="34"/>
      <c r="MJR15" s="34"/>
      <c r="MJS15" s="34"/>
      <c r="MJW15" s="34"/>
      <c r="MJX15" s="34"/>
      <c r="MKB15" s="34"/>
      <c r="MKC15" s="34"/>
      <c r="MKG15" s="34"/>
      <c r="MKH15" s="34"/>
      <c r="MKL15" s="34"/>
      <c r="MKM15" s="34"/>
      <c r="MKQ15" s="34"/>
      <c r="MKR15" s="34"/>
      <c r="MKV15" s="34"/>
      <c r="MKW15" s="34"/>
      <c r="MLA15" s="34"/>
      <c r="MLB15" s="34"/>
      <c r="MLF15" s="34"/>
      <c r="MLG15" s="34"/>
      <c r="MLK15" s="34"/>
      <c r="MLL15" s="34"/>
      <c r="MLP15" s="34"/>
      <c r="MLQ15" s="34"/>
      <c r="MLU15" s="34"/>
      <c r="MLV15" s="34"/>
      <c r="MLZ15" s="34"/>
      <c r="MMA15" s="34"/>
      <c r="MME15" s="34"/>
      <c r="MMF15" s="34"/>
      <c r="MMJ15" s="34"/>
      <c r="MMK15" s="34"/>
      <c r="MMO15" s="34"/>
      <c r="MMP15" s="34"/>
      <c r="MMT15" s="34"/>
      <c r="MMU15" s="34"/>
      <c r="MMY15" s="34"/>
      <c r="MMZ15" s="34"/>
      <c r="MND15" s="34"/>
      <c r="MNE15" s="34"/>
      <c r="MNI15" s="34"/>
      <c r="MNJ15" s="34"/>
      <c r="MNN15" s="34"/>
      <c r="MNO15" s="34"/>
      <c r="MNS15" s="34"/>
      <c r="MNT15" s="34"/>
      <c r="MNX15" s="34"/>
      <c r="MNY15" s="34"/>
      <c r="MOC15" s="34"/>
      <c r="MOD15" s="34"/>
      <c r="MOH15" s="34"/>
      <c r="MOI15" s="34"/>
      <c r="MOM15" s="34"/>
      <c r="MON15" s="34"/>
      <c r="MOR15" s="34"/>
      <c r="MOS15" s="34"/>
      <c r="MOW15" s="34"/>
      <c r="MOX15" s="34"/>
      <c r="MPB15" s="34"/>
      <c r="MPC15" s="34"/>
      <c r="MPG15" s="34"/>
      <c r="MPH15" s="34"/>
      <c r="MPL15" s="34"/>
      <c r="MPM15" s="34"/>
      <c r="MPQ15" s="34"/>
      <c r="MPR15" s="34"/>
      <c r="MPV15" s="34"/>
      <c r="MPW15" s="34"/>
      <c r="MQA15" s="34"/>
      <c r="MQB15" s="34"/>
      <c r="MQF15" s="34"/>
      <c r="MQG15" s="34"/>
      <c r="MQK15" s="34"/>
      <c r="MQL15" s="34"/>
      <c r="MQP15" s="34"/>
      <c r="MQQ15" s="34"/>
      <c r="MQU15" s="34"/>
      <c r="MQV15" s="34"/>
      <c r="MQZ15" s="34"/>
      <c r="MRA15" s="34"/>
      <c r="MRE15" s="34"/>
      <c r="MRF15" s="34"/>
      <c r="MRJ15" s="34"/>
      <c r="MRK15" s="34"/>
      <c r="MRO15" s="34"/>
      <c r="MRP15" s="34"/>
      <c r="MRT15" s="34"/>
      <c r="MRU15" s="34"/>
      <c r="MRY15" s="34"/>
      <c r="MRZ15" s="34"/>
      <c r="MSD15" s="34"/>
      <c r="MSE15" s="34"/>
      <c r="MSI15" s="34"/>
      <c r="MSJ15" s="34"/>
      <c r="MSN15" s="34"/>
      <c r="MSO15" s="34"/>
      <c r="MSS15" s="34"/>
      <c r="MST15" s="34"/>
      <c r="MSX15" s="34"/>
      <c r="MSY15" s="34"/>
      <c r="MTC15" s="34"/>
      <c r="MTD15" s="34"/>
      <c r="MTH15" s="34"/>
      <c r="MTI15" s="34"/>
      <c r="MTM15" s="34"/>
      <c r="MTN15" s="34"/>
      <c r="MTR15" s="34"/>
      <c r="MTS15" s="34"/>
      <c r="MTW15" s="34"/>
      <c r="MTX15" s="34"/>
      <c r="MUB15" s="34"/>
      <c r="MUC15" s="34"/>
      <c r="MUG15" s="34"/>
      <c r="MUH15" s="34"/>
      <c r="MUL15" s="34"/>
      <c r="MUM15" s="34"/>
      <c r="MUQ15" s="34"/>
      <c r="MUR15" s="34"/>
      <c r="MUV15" s="34"/>
      <c r="MUW15" s="34"/>
      <c r="MVA15" s="34"/>
      <c r="MVB15" s="34"/>
      <c r="MVF15" s="34"/>
      <c r="MVG15" s="34"/>
      <c r="MVK15" s="34"/>
      <c r="MVL15" s="34"/>
      <c r="MVP15" s="34"/>
      <c r="MVQ15" s="34"/>
      <c r="MVU15" s="34"/>
      <c r="MVV15" s="34"/>
      <c r="MVZ15" s="34"/>
      <c r="MWA15" s="34"/>
      <c r="MWE15" s="34"/>
      <c r="MWF15" s="34"/>
      <c r="MWJ15" s="34"/>
      <c r="MWK15" s="34"/>
      <c r="MWO15" s="34"/>
      <c r="MWP15" s="34"/>
      <c r="MWT15" s="34"/>
      <c r="MWU15" s="34"/>
      <c r="MWY15" s="34"/>
      <c r="MWZ15" s="34"/>
      <c r="MXD15" s="34"/>
      <c r="MXE15" s="34"/>
      <c r="MXI15" s="34"/>
      <c r="MXJ15" s="34"/>
      <c r="MXN15" s="34"/>
      <c r="MXO15" s="34"/>
      <c r="MXS15" s="34"/>
      <c r="MXT15" s="34"/>
      <c r="MXX15" s="34"/>
      <c r="MXY15" s="34"/>
      <c r="MYC15" s="34"/>
      <c r="MYD15" s="34"/>
      <c r="MYH15" s="34"/>
      <c r="MYI15" s="34"/>
      <c r="MYM15" s="34"/>
      <c r="MYN15" s="34"/>
      <c r="MYR15" s="34"/>
      <c r="MYS15" s="34"/>
      <c r="MYW15" s="34"/>
      <c r="MYX15" s="34"/>
      <c r="MZB15" s="34"/>
      <c r="MZC15" s="34"/>
      <c r="MZG15" s="34"/>
      <c r="MZH15" s="34"/>
      <c r="MZL15" s="34"/>
      <c r="MZM15" s="34"/>
      <c r="MZQ15" s="34"/>
      <c r="MZR15" s="34"/>
      <c r="MZV15" s="34"/>
      <c r="MZW15" s="34"/>
      <c r="NAA15" s="34"/>
      <c r="NAB15" s="34"/>
      <c r="NAF15" s="34"/>
      <c r="NAG15" s="34"/>
      <c r="NAK15" s="34"/>
      <c r="NAL15" s="34"/>
      <c r="NAP15" s="34"/>
      <c r="NAQ15" s="34"/>
      <c r="NAU15" s="34"/>
      <c r="NAV15" s="34"/>
      <c r="NAZ15" s="34"/>
      <c r="NBA15" s="34"/>
      <c r="NBE15" s="34"/>
      <c r="NBF15" s="34"/>
      <c r="NBJ15" s="34"/>
      <c r="NBK15" s="34"/>
      <c r="NBO15" s="34"/>
      <c r="NBP15" s="34"/>
      <c r="NBT15" s="34"/>
      <c r="NBU15" s="34"/>
      <c r="NBY15" s="34"/>
      <c r="NBZ15" s="34"/>
      <c r="NCD15" s="34"/>
      <c r="NCE15" s="34"/>
      <c r="NCI15" s="34"/>
      <c r="NCJ15" s="34"/>
      <c r="NCN15" s="34"/>
      <c r="NCO15" s="34"/>
      <c r="NCS15" s="34"/>
      <c r="NCT15" s="34"/>
      <c r="NCX15" s="34"/>
      <c r="NCY15" s="34"/>
      <c r="NDC15" s="34"/>
      <c r="NDD15" s="34"/>
      <c r="NDH15" s="34"/>
      <c r="NDI15" s="34"/>
      <c r="NDM15" s="34"/>
      <c r="NDN15" s="34"/>
      <c r="NDR15" s="34"/>
      <c r="NDS15" s="34"/>
      <c r="NDW15" s="34"/>
      <c r="NDX15" s="34"/>
      <c r="NEB15" s="34"/>
      <c r="NEC15" s="34"/>
      <c r="NEG15" s="34"/>
      <c r="NEH15" s="34"/>
      <c r="NEL15" s="34"/>
      <c r="NEM15" s="34"/>
      <c r="NEQ15" s="34"/>
      <c r="NER15" s="34"/>
      <c r="NEV15" s="34"/>
      <c r="NEW15" s="34"/>
      <c r="NFA15" s="34"/>
      <c r="NFB15" s="34"/>
      <c r="NFF15" s="34"/>
      <c r="NFG15" s="34"/>
      <c r="NFK15" s="34"/>
      <c r="NFL15" s="34"/>
      <c r="NFP15" s="34"/>
      <c r="NFQ15" s="34"/>
      <c r="NFU15" s="34"/>
      <c r="NFV15" s="34"/>
      <c r="NFZ15" s="34"/>
      <c r="NGA15" s="34"/>
      <c r="NGE15" s="34"/>
      <c r="NGF15" s="34"/>
      <c r="NGJ15" s="34"/>
      <c r="NGK15" s="34"/>
      <c r="NGO15" s="34"/>
      <c r="NGP15" s="34"/>
      <c r="NGT15" s="34"/>
      <c r="NGU15" s="34"/>
      <c r="NGY15" s="34"/>
      <c r="NGZ15" s="34"/>
      <c r="NHD15" s="34"/>
      <c r="NHE15" s="34"/>
      <c r="NHI15" s="34"/>
      <c r="NHJ15" s="34"/>
      <c r="NHN15" s="34"/>
      <c r="NHO15" s="34"/>
      <c r="NHS15" s="34"/>
      <c r="NHT15" s="34"/>
      <c r="NHX15" s="34"/>
      <c r="NHY15" s="34"/>
      <c r="NIC15" s="34"/>
      <c r="NID15" s="34"/>
      <c r="NIH15" s="34"/>
      <c r="NII15" s="34"/>
      <c r="NIM15" s="34"/>
      <c r="NIN15" s="34"/>
      <c r="NIR15" s="34"/>
      <c r="NIS15" s="34"/>
      <c r="NIW15" s="34"/>
      <c r="NIX15" s="34"/>
      <c r="NJB15" s="34"/>
      <c r="NJC15" s="34"/>
      <c r="NJG15" s="34"/>
      <c r="NJH15" s="34"/>
      <c r="NJL15" s="34"/>
      <c r="NJM15" s="34"/>
      <c r="NJQ15" s="34"/>
      <c r="NJR15" s="34"/>
      <c r="NJV15" s="34"/>
      <c r="NJW15" s="34"/>
      <c r="NKA15" s="34"/>
      <c r="NKB15" s="34"/>
      <c r="NKF15" s="34"/>
      <c r="NKG15" s="34"/>
      <c r="NKK15" s="34"/>
      <c r="NKL15" s="34"/>
      <c r="NKP15" s="34"/>
      <c r="NKQ15" s="34"/>
      <c r="NKU15" s="34"/>
      <c r="NKV15" s="34"/>
      <c r="NKZ15" s="34"/>
      <c r="NLA15" s="34"/>
      <c r="NLE15" s="34"/>
      <c r="NLF15" s="34"/>
      <c r="NLJ15" s="34"/>
      <c r="NLK15" s="34"/>
      <c r="NLO15" s="34"/>
      <c r="NLP15" s="34"/>
      <c r="NLT15" s="34"/>
      <c r="NLU15" s="34"/>
      <c r="NLY15" s="34"/>
      <c r="NLZ15" s="34"/>
      <c r="NMD15" s="34"/>
      <c r="NME15" s="34"/>
      <c r="NMI15" s="34"/>
      <c r="NMJ15" s="34"/>
      <c r="NMN15" s="34"/>
      <c r="NMO15" s="34"/>
      <c r="NMS15" s="34"/>
      <c r="NMT15" s="34"/>
      <c r="NMX15" s="34"/>
      <c r="NMY15" s="34"/>
      <c r="NNC15" s="34"/>
      <c r="NND15" s="34"/>
      <c r="NNH15" s="34"/>
      <c r="NNI15" s="34"/>
      <c r="NNM15" s="34"/>
      <c r="NNN15" s="34"/>
      <c r="NNR15" s="34"/>
      <c r="NNS15" s="34"/>
      <c r="NNW15" s="34"/>
      <c r="NNX15" s="34"/>
      <c r="NOB15" s="34"/>
      <c r="NOC15" s="34"/>
      <c r="NOG15" s="34"/>
      <c r="NOH15" s="34"/>
      <c r="NOL15" s="34"/>
      <c r="NOM15" s="34"/>
      <c r="NOQ15" s="34"/>
      <c r="NOR15" s="34"/>
      <c r="NOV15" s="34"/>
      <c r="NOW15" s="34"/>
      <c r="NPA15" s="34"/>
      <c r="NPB15" s="34"/>
      <c r="NPF15" s="34"/>
      <c r="NPG15" s="34"/>
      <c r="NPK15" s="34"/>
      <c r="NPL15" s="34"/>
      <c r="NPP15" s="34"/>
      <c r="NPQ15" s="34"/>
      <c r="NPU15" s="34"/>
      <c r="NPV15" s="34"/>
      <c r="NPZ15" s="34"/>
      <c r="NQA15" s="34"/>
      <c r="NQE15" s="34"/>
      <c r="NQF15" s="34"/>
      <c r="NQJ15" s="34"/>
      <c r="NQK15" s="34"/>
      <c r="NQO15" s="34"/>
      <c r="NQP15" s="34"/>
      <c r="NQT15" s="34"/>
      <c r="NQU15" s="34"/>
      <c r="NQY15" s="34"/>
      <c r="NQZ15" s="34"/>
      <c r="NRD15" s="34"/>
      <c r="NRE15" s="34"/>
      <c r="NRI15" s="34"/>
      <c r="NRJ15" s="34"/>
      <c r="NRN15" s="34"/>
      <c r="NRO15" s="34"/>
      <c r="NRS15" s="34"/>
      <c r="NRT15" s="34"/>
      <c r="NRX15" s="34"/>
      <c r="NRY15" s="34"/>
      <c r="NSC15" s="34"/>
      <c r="NSD15" s="34"/>
      <c r="NSH15" s="34"/>
      <c r="NSI15" s="34"/>
      <c r="NSM15" s="34"/>
      <c r="NSN15" s="34"/>
      <c r="NSR15" s="34"/>
      <c r="NSS15" s="34"/>
      <c r="NSW15" s="34"/>
      <c r="NSX15" s="34"/>
      <c r="NTB15" s="34"/>
      <c r="NTC15" s="34"/>
      <c r="NTG15" s="34"/>
      <c r="NTH15" s="34"/>
      <c r="NTL15" s="34"/>
      <c r="NTM15" s="34"/>
      <c r="NTQ15" s="34"/>
      <c r="NTR15" s="34"/>
      <c r="NTV15" s="34"/>
      <c r="NTW15" s="34"/>
      <c r="NUA15" s="34"/>
      <c r="NUB15" s="34"/>
      <c r="NUF15" s="34"/>
      <c r="NUG15" s="34"/>
      <c r="NUK15" s="34"/>
      <c r="NUL15" s="34"/>
      <c r="NUP15" s="34"/>
      <c r="NUQ15" s="34"/>
      <c r="NUU15" s="34"/>
      <c r="NUV15" s="34"/>
      <c r="NUZ15" s="34"/>
      <c r="NVA15" s="34"/>
      <c r="NVE15" s="34"/>
      <c r="NVF15" s="34"/>
      <c r="NVJ15" s="34"/>
      <c r="NVK15" s="34"/>
      <c r="NVO15" s="34"/>
      <c r="NVP15" s="34"/>
      <c r="NVT15" s="34"/>
      <c r="NVU15" s="34"/>
      <c r="NVY15" s="34"/>
      <c r="NVZ15" s="34"/>
      <c r="NWD15" s="34"/>
      <c r="NWE15" s="34"/>
      <c r="NWI15" s="34"/>
      <c r="NWJ15" s="34"/>
      <c r="NWN15" s="34"/>
      <c r="NWO15" s="34"/>
      <c r="NWS15" s="34"/>
      <c r="NWT15" s="34"/>
      <c r="NWX15" s="34"/>
      <c r="NWY15" s="34"/>
      <c r="NXC15" s="34"/>
      <c r="NXD15" s="34"/>
      <c r="NXH15" s="34"/>
      <c r="NXI15" s="34"/>
      <c r="NXM15" s="34"/>
      <c r="NXN15" s="34"/>
      <c r="NXR15" s="34"/>
      <c r="NXS15" s="34"/>
      <c r="NXW15" s="34"/>
      <c r="NXX15" s="34"/>
      <c r="NYB15" s="34"/>
      <c r="NYC15" s="34"/>
      <c r="NYG15" s="34"/>
      <c r="NYH15" s="34"/>
      <c r="NYL15" s="34"/>
      <c r="NYM15" s="34"/>
      <c r="NYQ15" s="34"/>
      <c r="NYR15" s="34"/>
      <c r="NYV15" s="34"/>
      <c r="NYW15" s="34"/>
      <c r="NZA15" s="34"/>
      <c r="NZB15" s="34"/>
      <c r="NZF15" s="34"/>
      <c r="NZG15" s="34"/>
      <c r="NZK15" s="34"/>
      <c r="NZL15" s="34"/>
      <c r="NZP15" s="34"/>
      <c r="NZQ15" s="34"/>
      <c r="NZU15" s="34"/>
      <c r="NZV15" s="34"/>
      <c r="NZZ15" s="34"/>
      <c r="OAA15" s="34"/>
      <c r="OAE15" s="34"/>
      <c r="OAF15" s="34"/>
      <c r="OAJ15" s="34"/>
      <c r="OAK15" s="34"/>
      <c r="OAO15" s="34"/>
      <c r="OAP15" s="34"/>
      <c r="OAT15" s="34"/>
      <c r="OAU15" s="34"/>
      <c r="OAY15" s="34"/>
      <c r="OAZ15" s="34"/>
      <c r="OBD15" s="34"/>
      <c r="OBE15" s="34"/>
      <c r="OBI15" s="34"/>
      <c r="OBJ15" s="34"/>
      <c r="OBN15" s="34"/>
      <c r="OBO15" s="34"/>
      <c r="OBS15" s="34"/>
      <c r="OBT15" s="34"/>
      <c r="OBX15" s="34"/>
      <c r="OBY15" s="34"/>
      <c r="OCC15" s="34"/>
      <c r="OCD15" s="34"/>
      <c r="OCH15" s="34"/>
      <c r="OCI15" s="34"/>
      <c r="OCM15" s="34"/>
      <c r="OCN15" s="34"/>
      <c r="OCR15" s="34"/>
      <c r="OCS15" s="34"/>
      <c r="OCW15" s="34"/>
      <c r="OCX15" s="34"/>
      <c r="ODB15" s="34"/>
      <c r="ODC15" s="34"/>
      <c r="ODG15" s="34"/>
      <c r="ODH15" s="34"/>
      <c r="ODL15" s="34"/>
      <c r="ODM15" s="34"/>
      <c r="ODQ15" s="34"/>
      <c r="ODR15" s="34"/>
      <c r="ODV15" s="34"/>
      <c r="ODW15" s="34"/>
      <c r="OEA15" s="34"/>
      <c r="OEB15" s="34"/>
      <c r="OEF15" s="34"/>
      <c r="OEG15" s="34"/>
      <c r="OEK15" s="34"/>
      <c r="OEL15" s="34"/>
      <c r="OEP15" s="34"/>
      <c r="OEQ15" s="34"/>
      <c r="OEU15" s="34"/>
      <c r="OEV15" s="34"/>
      <c r="OEZ15" s="34"/>
      <c r="OFA15" s="34"/>
      <c r="OFE15" s="34"/>
      <c r="OFF15" s="34"/>
      <c r="OFJ15" s="34"/>
      <c r="OFK15" s="34"/>
      <c r="OFO15" s="34"/>
      <c r="OFP15" s="34"/>
      <c r="OFT15" s="34"/>
      <c r="OFU15" s="34"/>
      <c r="OFY15" s="34"/>
      <c r="OFZ15" s="34"/>
      <c r="OGD15" s="34"/>
      <c r="OGE15" s="34"/>
      <c r="OGI15" s="34"/>
      <c r="OGJ15" s="34"/>
      <c r="OGN15" s="34"/>
      <c r="OGO15" s="34"/>
      <c r="OGS15" s="34"/>
      <c r="OGT15" s="34"/>
      <c r="OGX15" s="34"/>
      <c r="OGY15" s="34"/>
      <c r="OHC15" s="34"/>
      <c r="OHD15" s="34"/>
      <c r="OHH15" s="34"/>
      <c r="OHI15" s="34"/>
      <c r="OHM15" s="34"/>
      <c r="OHN15" s="34"/>
      <c r="OHR15" s="34"/>
      <c r="OHS15" s="34"/>
      <c r="OHW15" s="34"/>
      <c r="OHX15" s="34"/>
      <c r="OIB15" s="34"/>
      <c r="OIC15" s="34"/>
      <c r="OIG15" s="34"/>
      <c r="OIH15" s="34"/>
      <c r="OIL15" s="34"/>
      <c r="OIM15" s="34"/>
      <c r="OIQ15" s="34"/>
      <c r="OIR15" s="34"/>
      <c r="OIV15" s="34"/>
      <c r="OIW15" s="34"/>
      <c r="OJA15" s="34"/>
      <c r="OJB15" s="34"/>
      <c r="OJF15" s="34"/>
      <c r="OJG15" s="34"/>
      <c r="OJK15" s="34"/>
      <c r="OJL15" s="34"/>
      <c r="OJP15" s="34"/>
      <c r="OJQ15" s="34"/>
      <c r="OJU15" s="34"/>
      <c r="OJV15" s="34"/>
      <c r="OJZ15" s="34"/>
      <c r="OKA15" s="34"/>
      <c r="OKE15" s="34"/>
      <c r="OKF15" s="34"/>
      <c r="OKJ15" s="34"/>
      <c r="OKK15" s="34"/>
      <c r="OKO15" s="34"/>
      <c r="OKP15" s="34"/>
      <c r="OKT15" s="34"/>
      <c r="OKU15" s="34"/>
      <c r="OKY15" s="34"/>
      <c r="OKZ15" s="34"/>
      <c r="OLD15" s="34"/>
      <c r="OLE15" s="34"/>
      <c r="OLI15" s="34"/>
      <c r="OLJ15" s="34"/>
      <c r="OLN15" s="34"/>
      <c r="OLO15" s="34"/>
      <c r="OLS15" s="34"/>
      <c r="OLT15" s="34"/>
      <c r="OLX15" s="34"/>
      <c r="OLY15" s="34"/>
      <c r="OMC15" s="34"/>
      <c r="OMD15" s="34"/>
      <c r="OMH15" s="34"/>
      <c r="OMI15" s="34"/>
      <c r="OMM15" s="34"/>
      <c r="OMN15" s="34"/>
      <c r="OMR15" s="34"/>
      <c r="OMS15" s="34"/>
      <c r="OMW15" s="34"/>
      <c r="OMX15" s="34"/>
      <c r="ONB15" s="34"/>
      <c r="ONC15" s="34"/>
      <c r="ONG15" s="34"/>
      <c r="ONH15" s="34"/>
      <c r="ONL15" s="34"/>
      <c r="ONM15" s="34"/>
      <c r="ONQ15" s="34"/>
      <c r="ONR15" s="34"/>
      <c r="ONV15" s="34"/>
      <c r="ONW15" s="34"/>
      <c r="OOA15" s="34"/>
      <c r="OOB15" s="34"/>
      <c r="OOF15" s="34"/>
      <c r="OOG15" s="34"/>
      <c r="OOK15" s="34"/>
      <c r="OOL15" s="34"/>
      <c r="OOP15" s="34"/>
      <c r="OOQ15" s="34"/>
      <c r="OOU15" s="34"/>
      <c r="OOV15" s="34"/>
      <c r="OOZ15" s="34"/>
      <c r="OPA15" s="34"/>
      <c r="OPE15" s="34"/>
      <c r="OPF15" s="34"/>
      <c r="OPJ15" s="34"/>
      <c r="OPK15" s="34"/>
      <c r="OPO15" s="34"/>
      <c r="OPP15" s="34"/>
      <c r="OPT15" s="34"/>
      <c r="OPU15" s="34"/>
      <c r="OPY15" s="34"/>
      <c r="OPZ15" s="34"/>
      <c r="OQD15" s="34"/>
      <c r="OQE15" s="34"/>
      <c r="OQI15" s="34"/>
      <c r="OQJ15" s="34"/>
      <c r="OQN15" s="34"/>
      <c r="OQO15" s="34"/>
      <c r="OQS15" s="34"/>
      <c r="OQT15" s="34"/>
      <c r="OQX15" s="34"/>
      <c r="OQY15" s="34"/>
      <c r="ORC15" s="34"/>
      <c r="ORD15" s="34"/>
      <c r="ORH15" s="34"/>
      <c r="ORI15" s="34"/>
      <c r="ORM15" s="34"/>
      <c r="ORN15" s="34"/>
      <c r="ORR15" s="34"/>
      <c r="ORS15" s="34"/>
      <c r="ORW15" s="34"/>
      <c r="ORX15" s="34"/>
      <c r="OSB15" s="34"/>
      <c r="OSC15" s="34"/>
      <c r="OSG15" s="34"/>
      <c r="OSH15" s="34"/>
      <c r="OSL15" s="34"/>
      <c r="OSM15" s="34"/>
      <c r="OSQ15" s="34"/>
      <c r="OSR15" s="34"/>
      <c r="OSV15" s="34"/>
      <c r="OSW15" s="34"/>
      <c r="OTA15" s="34"/>
      <c r="OTB15" s="34"/>
      <c r="OTF15" s="34"/>
      <c r="OTG15" s="34"/>
      <c r="OTK15" s="34"/>
      <c r="OTL15" s="34"/>
      <c r="OTP15" s="34"/>
      <c r="OTQ15" s="34"/>
      <c r="OTU15" s="34"/>
      <c r="OTV15" s="34"/>
      <c r="OTZ15" s="34"/>
      <c r="OUA15" s="34"/>
      <c r="OUE15" s="34"/>
      <c r="OUF15" s="34"/>
      <c r="OUJ15" s="34"/>
      <c r="OUK15" s="34"/>
      <c r="OUO15" s="34"/>
      <c r="OUP15" s="34"/>
      <c r="OUT15" s="34"/>
      <c r="OUU15" s="34"/>
      <c r="OUY15" s="34"/>
      <c r="OUZ15" s="34"/>
      <c r="OVD15" s="34"/>
      <c r="OVE15" s="34"/>
      <c r="OVI15" s="34"/>
      <c r="OVJ15" s="34"/>
      <c r="OVN15" s="34"/>
      <c r="OVO15" s="34"/>
      <c r="OVS15" s="34"/>
      <c r="OVT15" s="34"/>
      <c r="OVX15" s="34"/>
      <c r="OVY15" s="34"/>
      <c r="OWC15" s="34"/>
      <c r="OWD15" s="34"/>
      <c r="OWH15" s="34"/>
      <c r="OWI15" s="34"/>
      <c r="OWM15" s="34"/>
      <c r="OWN15" s="34"/>
      <c r="OWR15" s="34"/>
      <c r="OWS15" s="34"/>
      <c r="OWW15" s="34"/>
      <c r="OWX15" s="34"/>
      <c r="OXB15" s="34"/>
      <c r="OXC15" s="34"/>
      <c r="OXG15" s="34"/>
      <c r="OXH15" s="34"/>
      <c r="OXL15" s="34"/>
      <c r="OXM15" s="34"/>
      <c r="OXQ15" s="34"/>
      <c r="OXR15" s="34"/>
      <c r="OXV15" s="34"/>
      <c r="OXW15" s="34"/>
      <c r="OYA15" s="34"/>
      <c r="OYB15" s="34"/>
      <c r="OYF15" s="34"/>
      <c r="OYG15" s="34"/>
      <c r="OYK15" s="34"/>
      <c r="OYL15" s="34"/>
      <c r="OYP15" s="34"/>
      <c r="OYQ15" s="34"/>
      <c r="OYU15" s="34"/>
      <c r="OYV15" s="34"/>
      <c r="OYZ15" s="34"/>
      <c r="OZA15" s="34"/>
      <c r="OZE15" s="34"/>
      <c r="OZF15" s="34"/>
      <c r="OZJ15" s="34"/>
      <c r="OZK15" s="34"/>
      <c r="OZO15" s="34"/>
      <c r="OZP15" s="34"/>
      <c r="OZT15" s="34"/>
      <c r="OZU15" s="34"/>
      <c r="OZY15" s="34"/>
      <c r="OZZ15" s="34"/>
      <c r="PAD15" s="34"/>
      <c r="PAE15" s="34"/>
      <c r="PAI15" s="34"/>
      <c r="PAJ15" s="34"/>
      <c r="PAN15" s="34"/>
      <c r="PAO15" s="34"/>
      <c r="PAS15" s="34"/>
      <c r="PAT15" s="34"/>
      <c r="PAX15" s="34"/>
      <c r="PAY15" s="34"/>
      <c r="PBC15" s="34"/>
      <c r="PBD15" s="34"/>
      <c r="PBH15" s="34"/>
      <c r="PBI15" s="34"/>
      <c r="PBM15" s="34"/>
      <c r="PBN15" s="34"/>
      <c r="PBR15" s="34"/>
      <c r="PBS15" s="34"/>
      <c r="PBW15" s="34"/>
      <c r="PBX15" s="34"/>
      <c r="PCB15" s="34"/>
      <c r="PCC15" s="34"/>
      <c r="PCG15" s="34"/>
      <c r="PCH15" s="34"/>
      <c r="PCL15" s="34"/>
      <c r="PCM15" s="34"/>
      <c r="PCQ15" s="34"/>
      <c r="PCR15" s="34"/>
      <c r="PCV15" s="34"/>
      <c r="PCW15" s="34"/>
      <c r="PDA15" s="34"/>
      <c r="PDB15" s="34"/>
      <c r="PDF15" s="34"/>
      <c r="PDG15" s="34"/>
      <c r="PDK15" s="34"/>
      <c r="PDL15" s="34"/>
      <c r="PDP15" s="34"/>
      <c r="PDQ15" s="34"/>
      <c r="PDU15" s="34"/>
      <c r="PDV15" s="34"/>
      <c r="PDZ15" s="34"/>
      <c r="PEA15" s="34"/>
      <c r="PEE15" s="34"/>
      <c r="PEF15" s="34"/>
      <c r="PEJ15" s="34"/>
      <c r="PEK15" s="34"/>
      <c r="PEO15" s="34"/>
      <c r="PEP15" s="34"/>
      <c r="PET15" s="34"/>
      <c r="PEU15" s="34"/>
      <c r="PEY15" s="34"/>
      <c r="PEZ15" s="34"/>
      <c r="PFD15" s="34"/>
      <c r="PFE15" s="34"/>
      <c r="PFI15" s="34"/>
      <c r="PFJ15" s="34"/>
      <c r="PFN15" s="34"/>
      <c r="PFO15" s="34"/>
      <c r="PFS15" s="34"/>
      <c r="PFT15" s="34"/>
      <c r="PFX15" s="34"/>
      <c r="PFY15" s="34"/>
      <c r="PGC15" s="34"/>
      <c r="PGD15" s="34"/>
      <c r="PGH15" s="34"/>
      <c r="PGI15" s="34"/>
      <c r="PGM15" s="34"/>
      <c r="PGN15" s="34"/>
      <c r="PGR15" s="34"/>
      <c r="PGS15" s="34"/>
      <c r="PGW15" s="34"/>
      <c r="PGX15" s="34"/>
      <c r="PHB15" s="34"/>
      <c r="PHC15" s="34"/>
      <c r="PHG15" s="34"/>
      <c r="PHH15" s="34"/>
      <c r="PHL15" s="34"/>
      <c r="PHM15" s="34"/>
      <c r="PHQ15" s="34"/>
      <c r="PHR15" s="34"/>
      <c r="PHV15" s="34"/>
      <c r="PHW15" s="34"/>
      <c r="PIA15" s="34"/>
      <c r="PIB15" s="34"/>
      <c r="PIF15" s="34"/>
      <c r="PIG15" s="34"/>
      <c r="PIK15" s="34"/>
      <c r="PIL15" s="34"/>
      <c r="PIP15" s="34"/>
      <c r="PIQ15" s="34"/>
      <c r="PIU15" s="34"/>
      <c r="PIV15" s="34"/>
      <c r="PIZ15" s="34"/>
      <c r="PJA15" s="34"/>
      <c r="PJE15" s="34"/>
      <c r="PJF15" s="34"/>
      <c r="PJJ15" s="34"/>
      <c r="PJK15" s="34"/>
      <c r="PJO15" s="34"/>
      <c r="PJP15" s="34"/>
      <c r="PJT15" s="34"/>
      <c r="PJU15" s="34"/>
      <c r="PJY15" s="34"/>
      <c r="PJZ15" s="34"/>
      <c r="PKD15" s="34"/>
      <c r="PKE15" s="34"/>
      <c r="PKI15" s="34"/>
      <c r="PKJ15" s="34"/>
      <c r="PKN15" s="34"/>
      <c r="PKO15" s="34"/>
      <c r="PKS15" s="34"/>
      <c r="PKT15" s="34"/>
      <c r="PKX15" s="34"/>
      <c r="PKY15" s="34"/>
      <c r="PLC15" s="34"/>
      <c r="PLD15" s="34"/>
      <c r="PLH15" s="34"/>
      <c r="PLI15" s="34"/>
      <c r="PLM15" s="34"/>
      <c r="PLN15" s="34"/>
      <c r="PLR15" s="34"/>
      <c r="PLS15" s="34"/>
      <c r="PLW15" s="34"/>
      <c r="PLX15" s="34"/>
      <c r="PMB15" s="34"/>
      <c r="PMC15" s="34"/>
      <c r="PMG15" s="34"/>
      <c r="PMH15" s="34"/>
      <c r="PML15" s="34"/>
      <c r="PMM15" s="34"/>
      <c r="PMQ15" s="34"/>
      <c r="PMR15" s="34"/>
      <c r="PMV15" s="34"/>
      <c r="PMW15" s="34"/>
      <c r="PNA15" s="34"/>
      <c r="PNB15" s="34"/>
      <c r="PNF15" s="34"/>
      <c r="PNG15" s="34"/>
      <c r="PNK15" s="34"/>
      <c r="PNL15" s="34"/>
      <c r="PNP15" s="34"/>
      <c r="PNQ15" s="34"/>
      <c r="PNU15" s="34"/>
      <c r="PNV15" s="34"/>
      <c r="PNZ15" s="34"/>
      <c r="POA15" s="34"/>
      <c r="POE15" s="34"/>
      <c r="POF15" s="34"/>
      <c r="POJ15" s="34"/>
      <c r="POK15" s="34"/>
      <c r="POO15" s="34"/>
      <c r="POP15" s="34"/>
      <c r="POT15" s="34"/>
      <c r="POU15" s="34"/>
      <c r="POY15" s="34"/>
      <c r="POZ15" s="34"/>
      <c r="PPD15" s="34"/>
      <c r="PPE15" s="34"/>
      <c r="PPI15" s="34"/>
      <c r="PPJ15" s="34"/>
      <c r="PPN15" s="34"/>
      <c r="PPO15" s="34"/>
      <c r="PPS15" s="34"/>
      <c r="PPT15" s="34"/>
      <c r="PPX15" s="34"/>
      <c r="PPY15" s="34"/>
      <c r="PQC15" s="34"/>
      <c r="PQD15" s="34"/>
      <c r="PQH15" s="34"/>
      <c r="PQI15" s="34"/>
      <c r="PQM15" s="34"/>
      <c r="PQN15" s="34"/>
      <c r="PQR15" s="34"/>
      <c r="PQS15" s="34"/>
      <c r="PQW15" s="34"/>
      <c r="PQX15" s="34"/>
      <c r="PRB15" s="34"/>
      <c r="PRC15" s="34"/>
      <c r="PRG15" s="34"/>
      <c r="PRH15" s="34"/>
      <c r="PRL15" s="34"/>
      <c r="PRM15" s="34"/>
      <c r="PRQ15" s="34"/>
      <c r="PRR15" s="34"/>
      <c r="PRV15" s="34"/>
      <c r="PRW15" s="34"/>
      <c r="PSA15" s="34"/>
      <c r="PSB15" s="34"/>
      <c r="PSF15" s="34"/>
      <c r="PSG15" s="34"/>
      <c r="PSK15" s="34"/>
      <c r="PSL15" s="34"/>
      <c r="PSP15" s="34"/>
      <c r="PSQ15" s="34"/>
      <c r="PSU15" s="34"/>
      <c r="PSV15" s="34"/>
      <c r="PSZ15" s="34"/>
      <c r="PTA15" s="34"/>
      <c r="PTE15" s="34"/>
      <c r="PTF15" s="34"/>
      <c r="PTJ15" s="34"/>
      <c r="PTK15" s="34"/>
      <c r="PTO15" s="34"/>
      <c r="PTP15" s="34"/>
      <c r="PTT15" s="34"/>
      <c r="PTU15" s="34"/>
      <c r="PTY15" s="34"/>
      <c r="PTZ15" s="34"/>
      <c r="PUD15" s="34"/>
      <c r="PUE15" s="34"/>
      <c r="PUI15" s="34"/>
      <c r="PUJ15" s="34"/>
      <c r="PUN15" s="34"/>
      <c r="PUO15" s="34"/>
      <c r="PUS15" s="34"/>
      <c r="PUT15" s="34"/>
      <c r="PUX15" s="34"/>
      <c r="PUY15" s="34"/>
      <c r="PVC15" s="34"/>
      <c r="PVD15" s="34"/>
      <c r="PVH15" s="34"/>
      <c r="PVI15" s="34"/>
      <c r="PVM15" s="34"/>
      <c r="PVN15" s="34"/>
      <c r="PVR15" s="34"/>
      <c r="PVS15" s="34"/>
      <c r="PVW15" s="34"/>
      <c r="PVX15" s="34"/>
      <c r="PWB15" s="34"/>
      <c r="PWC15" s="34"/>
      <c r="PWG15" s="34"/>
      <c r="PWH15" s="34"/>
      <c r="PWL15" s="34"/>
      <c r="PWM15" s="34"/>
      <c r="PWQ15" s="34"/>
      <c r="PWR15" s="34"/>
      <c r="PWV15" s="34"/>
      <c r="PWW15" s="34"/>
      <c r="PXA15" s="34"/>
      <c r="PXB15" s="34"/>
      <c r="PXF15" s="34"/>
      <c r="PXG15" s="34"/>
      <c r="PXK15" s="34"/>
      <c r="PXL15" s="34"/>
      <c r="PXP15" s="34"/>
      <c r="PXQ15" s="34"/>
      <c r="PXU15" s="34"/>
      <c r="PXV15" s="34"/>
      <c r="PXZ15" s="34"/>
      <c r="PYA15" s="34"/>
      <c r="PYE15" s="34"/>
      <c r="PYF15" s="34"/>
      <c r="PYJ15" s="34"/>
      <c r="PYK15" s="34"/>
      <c r="PYO15" s="34"/>
      <c r="PYP15" s="34"/>
      <c r="PYT15" s="34"/>
      <c r="PYU15" s="34"/>
      <c r="PYY15" s="34"/>
      <c r="PYZ15" s="34"/>
      <c r="PZD15" s="34"/>
      <c r="PZE15" s="34"/>
      <c r="PZI15" s="34"/>
      <c r="PZJ15" s="34"/>
      <c r="PZN15" s="34"/>
      <c r="PZO15" s="34"/>
      <c r="PZS15" s="34"/>
      <c r="PZT15" s="34"/>
      <c r="PZX15" s="34"/>
      <c r="PZY15" s="34"/>
      <c r="QAC15" s="34"/>
      <c r="QAD15" s="34"/>
      <c r="QAH15" s="34"/>
      <c r="QAI15" s="34"/>
      <c r="QAM15" s="34"/>
      <c r="QAN15" s="34"/>
      <c r="QAR15" s="34"/>
      <c r="QAS15" s="34"/>
      <c r="QAW15" s="34"/>
      <c r="QAX15" s="34"/>
      <c r="QBB15" s="34"/>
      <c r="QBC15" s="34"/>
      <c r="QBG15" s="34"/>
      <c r="QBH15" s="34"/>
      <c r="QBL15" s="34"/>
      <c r="QBM15" s="34"/>
      <c r="QBQ15" s="34"/>
      <c r="QBR15" s="34"/>
      <c r="QBV15" s="34"/>
      <c r="QBW15" s="34"/>
      <c r="QCA15" s="34"/>
      <c r="QCB15" s="34"/>
      <c r="QCF15" s="34"/>
      <c r="QCG15" s="34"/>
      <c r="QCK15" s="34"/>
      <c r="QCL15" s="34"/>
      <c r="QCP15" s="34"/>
      <c r="QCQ15" s="34"/>
      <c r="QCU15" s="34"/>
      <c r="QCV15" s="34"/>
      <c r="QCZ15" s="34"/>
      <c r="QDA15" s="34"/>
      <c r="QDE15" s="34"/>
      <c r="QDF15" s="34"/>
      <c r="QDJ15" s="34"/>
      <c r="QDK15" s="34"/>
      <c r="QDO15" s="34"/>
      <c r="QDP15" s="34"/>
      <c r="QDT15" s="34"/>
      <c r="QDU15" s="34"/>
      <c r="QDY15" s="34"/>
      <c r="QDZ15" s="34"/>
      <c r="QED15" s="34"/>
      <c r="QEE15" s="34"/>
      <c r="QEI15" s="34"/>
      <c r="QEJ15" s="34"/>
      <c r="QEN15" s="34"/>
      <c r="QEO15" s="34"/>
      <c r="QES15" s="34"/>
      <c r="QET15" s="34"/>
      <c r="QEX15" s="34"/>
      <c r="QEY15" s="34"/>
      <c r="QFC15" s="34"/>
      <c r="QFD15" s="34"/>
      <c r="QFH15" s="34"/>
      <c r="QFI15" s="34"/>
      <c r="QFM15" s="34"/>
      <c r="QFN15" s="34"/>
      <c r="QFR15" s="34"/>
      <c r="QFS15" s="34"/>
      <c r="QFW15" s="34"/>
      <c r="QFX15" s="34"/>
      <c r="QGB15" s="34"/>
      <c r="QGC15" s="34"/>
      <c r="QGG15" s="34"/>
      <c r="QGH15" s="34"/>
      <c r="QGL15" s="34"/>
      <c r="QGM15" s="34"/>
      <c r="QGQ15" s="34"/>
      <c r="QGR15" s="34"/>
      <c r="QGV15" s="34"/>
      <c r="QGW15" s="34"/>
      <c r="QHA15" s="34"/>
      <c r="QHB15" s="34"/>
      <c r="QHF15" s="34"/>
      <c r="QHG15" s="34"/>
      <c r="QHK15" s="34"/>
      <c r="QHL15" s="34"/>
      <c r="QHP15" s="34"/>
      <c r="QHQ15" s="34"/>
      <c r="QHU15" s="34"/>
      <c r="QHV15" s="34"/>
      <c r="QHZ15" s="34"/>
      <c r="QIA15" s="34"/>
      <c r="QIE15" s="34"/>
      <c r="QIF15" s="34"/>
      <c r="QIJ15" s="34"/>
      <c r="QIK15" s="34"/>
      <c r="QIO15" s="34"/>
      <c r="QIP15" s="34"/>
      <c r="QIT15" s="34"/>
      <c r="QIU15" s="34"/>
      <c r="QIY15" s="34"/>
      <c r="QIZ15" s="34"/>
      <c r="QJD15" s="34"/>
      <c r="QJE15" s="34"/>
      <c r="QJI15" s="34"/>
      <c r="QJJ15" s="34"/>
      <c r="QJN15" s="34"/>
      <c r="QJO15" s="34"/>
      <c r="QJS15" s="34"/>
      <c r="QJT15" s="34"/>
      <c r="QJX15" s="34"/>
      <c r="QJY15" s="34"/>
      <c r="QKC15" s="34"/>
      <c r="QKD15" s="34"/>
      <c r="QKH15" s="34"/>
      <c r="QKI15" s="34"/>
      <c r="QKM15" s="34"/>
      <c r="QKN15" s="34"/>
      <c r="QKR15" s="34"/>
      <c r="QKS15" s="34"/>
      <c r="QKW15" s="34"/>
      <c r="QKX15" s="34"/>
      <c r="QLB15" s="34"/>
      <c r="QLC15" s="34"/>
      <c r="QLG15" s="34"/>
      <c r="QLH15" s="34"/>
      <c r="QLL15" s="34"/>
      <c r="QLM15" s="34"/>
      <c r="QLQ15" s="34"/>
      <c r="QLR15" s="34"/>
      <c r="QLV15" s="34"/>
      <c r="QLW15" s="34"/>
      <c r="QMA15" s="34"/>
      <c r="QMB15" s="34"/>
      <c r="QMF15" s="34"/>
      <c r="QMG15" s="34"/>
      <c r="QMK15" s="34"/>
      <c r="QML15" s="34"/>
      <c r="QMP15" s="34"/>
      <c r="QMQ15" s="34"/>
      <c r="QMU15" s="34"/>
      <c r="QMV15" s="34"/>
      <c r="QMZ15" s="34"/>
      <c r="QNA15" s="34"/>
      <c r="QNE15" s="34"/>
      <c r="QNF15" s="34"/>
      <c r="QNJ15" s="34"/>
      <c r="QNK15" s="34"/>
      <c r="QNO15" s="34"/>
      <c r="QNP15" s="34"/>
      <c r="QNT15" s="34"/>
      <c r="QNU15" s="34"/>
      <c r="QNY15" s="34"/>
      <c r="QNZ15" s="34"/>
      <c r="QOD15" s="34"/>
      <c r="QOE15" s="34"/>
      <c r="QOI15" s="34"/>
      <c r="QOJ15" s="34"/>
      <c r="QON15" s="34"/>
      <c r="QOO15" s="34"/>
      <c r="QOS15" s="34"/>
      <c r="QOT15" s="34"/>
      <c r="QOX15" s="34"/>
      <c r="QOY15" s="34"/>
      <c r="QPC15" s="34"/>
      <c r="QPD15" s="34"/>
      <c r="QPH15" s="34"/>
      <c r="QPI15" s="34"/>
      <c r="QPM15" s="34"/>
      <c r="QPN15" s="34"/>
      <c r="QPR15" s="34"/>
      <c r="QPS15" s="34"/>
      <c r="QPW15" s="34"/>
      <c r="QPX15" s="34"/>
      <c r="QQB15" s="34"/>
      <c r="QQC15" s="34"/>
      <c r="QQG15" s="34"/>
      <c r="QQH15" s="34"/>
      <c r="QQL15" s="34"/>
      <c r="QQM15" s="34"/>
      <c r="QQQ15" s="34"/>
      <c r="QQR15" s="34"/>
      <c r="QQV15" s="34"/>
      <c r="QQW15" s="34"/>
      <c r="QRA15" s="34"/>
      <c r="QRB15" s="34"/>
      <c r="QRF15" s="34"/>
      <c r="QRG15" s="34"/>
      <c r="QRK15" s="34"/>
      <c r="QRL15" s="34"/>
      <c r="QRP15" s="34"/>
      <c r="QRQ15" s="34"/>
      <c r="QRU15" s="34"/>
      <c r="QRV15" s="34"/>
      <c r="QRZ15" s="34"/>
      <c r="QSA15" s="34"/>
      <c r="QSE15" s="34"/>
      <c r="QSF15" s="34"/>
      <c r="QSJ15" s="34"/>
      <c r="QSK15" s="34"/>
      <c r="QSO15" s="34"/>
      <c r="QSP15" s="34"/>
      <c r="QST15" s="34"/>
      <c r="QSU15" s="34"/>
      <c r="QSY15" s="34"/>
      <c r="QSZ15" s="34"/>
      <c r="QTD15" s="34"/>
      <c r="QTE15" s="34"/>
      <c r="QTI15" s="34"/>
      <c r="QTJ15" s="34"/>
      <c r="QTN15" s="34"/>
      <c r="QTO15" s="34"/>
      <c r="QTS15" s="34"/>
      <c r="QTT15" s="34"/>
      <c r="QTX15" s="34"/>
      <c r="QTY15" s="34"/>
      <c r="QUC15" s="34"/>
      <c r="QUD15" s="34"/>
      <c r="QUH15" s="34"/>
      <c r="QUI15" s="34"/>
      <c r="QUM15" s="34"/>
      <c r="QUN15" s="34"/>
      <c r="QUR15" s="34"/>
      <c r="QUS15" s="34"/>
      <c r="QUW15" s="34"/>
      <c r="QUX15" s="34"/>
      <c r="QVB15" s="34"/>
      <c r="QVC15" s="34"/>
      <c r="QVG15" s="34"/>
      <c r="QVH15" s="34"/>
      <c r="QVL15" s="34"/>
      <c r="QVM15" s="34"/>
      <c r="QVQ15" s="34"/>
      <c r="QVR15" s="34"/>
      <c r="QVV15" s="34"/>
      <c r="QVW15" s="34"/>
      <c r="QWA15" s="34"/>
      <c r="QWB15" s="34"/>
      <c r="QWF15" s="34"/>
      <c r="QWG15" s="34"/>
      <c r="QWK15" s="34"/>
      <c r="QWL15" s="34"/>
      <c r="QWP15" s="34"/>
      <c r="QWQ15" s="34"/>
      <c r="QWU15" s="34"/>
      <c r="QWV15" s="34"/>
      <c r="QWZ15" s="34"/>
      <c r="QXA15" s="34"/>
      <c r="QXE15" s="34"/>
      <c r="QXF15" s="34"/>
      <c r="QXJ15" s="34"/>
      <c r="QXK15" s="34"/>
      <c r="QXO15" s="34"/>
      <c r="QXP15" s="34"/>
      <c r="QXT15" s="34"/>
      <c r="QXU15" s="34"/>
      <c r="QXY15" s="34"/>
      <c r="QXZ15" s="34"/>
      <c r="QYD15" s="34"/>
      <c r="QYE15" s="34"/>
      <c r="QYI15" s="34"/>
      <c r="QYJ15" s="34"/>
      <c r="QYN15" s="34"/>
      <c r="QYO15" s="34"/>
      <c r="QYS15" s="34"/>
      <c r="QYT15" s="34"/>
      <c r="QYX15" s="34"/>
      <c r="QYY15" s="34"/>
      <c r="QZC15" s="34"/>
      <c r="QZD15" s="34"/>
      <c r="QZH15" s="34"/>
      <c r="QZI15" s="34"/>
      <c r="QZM15" s="34"/>
      <c r="QZN15" s="34"/>
      <c r="QZR15" s="34"/>
      <c r="QZS15" s="34"/>
      <c r="QZW15" s="34"/>
      <c r="QZX15" s="34"/>
      <c r="RAB15" s="34"/>
      <c r="RAC15" s="34"/>
      <c r="RAG15" s="34"/>
      <c r="RAH15" s="34"/>
      <c r="RAL15" s="34"/>
      <c r="RAM15" s="34"/>
      <c r="RAQ15" s="34"/>
      <c r="RAR15" s="34"/>
      <c r="RAV15" s="34"/>
      <c r="RAW15" s="34"/>
      <c r="RBA15" s="34"/>
      <c r="RBB15" s="34"/>
      <c r="RBF15" s="34"/>
      <c r="RBG15" s="34"/>
      <c r="RBK15" s="34"/>
      <c r="RBL15" s="34"/>
      <c r="RBP15" s="34"/>
      <c r="RBQ15" s="34"/>
      <c r="RBU15" s="34"/>
      <c r="RBV15" s="34"/>
      <c r="RBZ15" s="34"/>
      <c r="RCA15" s="34"/>
      <c r="RCE15" s="34"/>
      <c r="RCF15" s="34"/>
      <c r="RCJ15" s="34"/>
      <c r="RCK15" s="34"/>
      <c r="RCO15" s="34"/>
      <c r="RCP15" s="34"/>
      <c r="RCT15" s="34"/>
      <c r="RCU15" s="34"/>
      <c r="RCY15" s="34"/>
      <c r="RCZ15" s="34"/>
      <c r="RDD15" s="34"/>
      <c r="RDE15" s="34"/>
      <c r="RDI15" s="34"/>
      <c r="RDJ15" s="34"/>
      <c r="RDN15" s="34"/>
      <c r="RDO15" s="34"/>
      <c r="RDS15" s="34"/>
      <c r="RDT15" s="34"/>
      <c r="RDX15" s="34"/>
      <c r="RDY15" s="34"/>
      <c r="REC15" s="34"/>
      <c r="RED15" s="34"/>
      <c r="REH15" s="34"/>
      <c r="REI15" s="34"/>
      <c r="REM15" s="34"/>
      <c r="REN15" s="34"/>
      <c r="RER15" s="34"/>
      <c r="RES15" s="34"/>
      <c r="REW15" s="34"/>
      <c r="REX15" s="34"/>
      <c r="RFB15" s="34"/>
      <c r="RFC15" s="34"/>
      <c r="RFG15" s="34"/>
      <c r="RFH15" s="34"/>
      <c r="RFL15" s="34"/>
      <c r="RFM15" s="34"/>
      <c r="RFQ15" s="34"/>
      <c r="RFR15" s="34"/>
      <c r="RFV15" s="34"/>
      <c r="RFW15" s="34"/>
      <c r="RGA15" s="34"/>
      <c r="RGB15" s="34"/>
      <c r="RGF15" s="34"/>
      <c r="RGG15" s="34"/>
      <c r="RGK15" s="34"/>
      <c r="RGL15" s="34"/>
      <c r="RGP15" s="34"/>
      <c r="RGQ15" s="34"/>
      <c r="RGU15" s="34"/>
      <c r="RGV15" s="34"/>
      <c r="RGZ15" s="34"/>
      <c r="RHA15" s="34"/>
      <c r="RHE15" s="34"/>
      <c r="RHF15" s="34"/>
      <c r="RHJ15" s="34"/>
      <c r="RHK15" s="34"/>
      <c r="RHO15" s="34"/>
      <c r="RHP15" s="34"/>
      <c r="RHT15" s="34"/>
      <c r="RHU15" s="34"/>
      <c r="RHY15" s="34"/>
      <c r="RHZ15" s="34"/>
      <c r="RID15" s="34"/>
      <c r="RIE15" s="34"/>
      <c r="RII15" s="34"/>
      <c r="RIJ15" s="34"/>
      <c r="RIN15" s="34"/>
      <c r="RIO15" s="34"/>
      <c r="RIS15" s="34"/>
      <c r="RIT15" s="34"/>
      <c r="RIX15" s="34"/>
      <c r="RIY15" s="34"/>
      <c r="RJC15" s="34"/>
      <c r="RJD15" s="34"/>
      <c r="RJH15" s="34"/>
      <c r="RJI15" s="34"/>
      <c r="RJM15" s="34"/>
      <c r="RJN15" s="34"/>
      <c r="RJR15" s="34"/>
      <c r="RJS15" s="34"/>
      <c r="RJW15" s="34"/>
      <c r="RJX15" s="34"/>
      <c r="RKB15" s="34"/>
      <c r="RKC15" s="34"/>
      <c r="RKG15" s="34"/>
      <c r="RKH15" s="34"/>
      <c r="RKL15" s="34"/>
      <c r="RKM15" s="34"/>
      <c r="RKQ15" s="34"/>
      <c r="RKR15" s="34"/>
      <c r="RKV15" s="34"/>
      <c r="RKW15" s="34"/>
      <c r="RLA15" s="34"/>
      <c r="RLB15" s="34"/>
      <c r="RLF15" s="34"/>
      <c r="RLG15" s="34"/>
      <c r="RLK15" s="34"/>
      <c r="RLL15" s="34"/>
      <c r="RLP15" s="34"/>
      <c r="RLQ15" s="34"/>
      <c r="RLU15" s="34"/>
      <c r="RLV15" s="34"/>
      <c r="RLZ15" s="34"/>
      <c r="RMA15" s="34"/>
      <c r="RME15" s="34"/>
      <c r="RMF15" s="34"/>
      <c r="RMJ15" s="34"/>
      <c r="RMK15" s="34"/>
      <c r="RMO15" s="34"/>
      <c r="RMP15" s="34"/>
      <c r="RMT15" s="34"/>
      <c r="RMU15" s="34"/>
      <c r="RMY15" s="34"/>
      <c r="RMZ15" s="34"/>
      <c r="RND15" s="34"/>
      <c r="RNE15" s="34"/>
      <c r="RNI15" s="34"/>
      <c r="RNJ15" s="34"/>
      <c r="RNN15" s="34"/>
      <c r="RNO15" s="34"/>
      <c r="RNS15" s="34"/>
      <c r="RNT15" s="34"/>
      <c r="RNX15" s="34"/>
      <c r="RNY15" s="34"/>
      <c r="ROC15" s="34"/>
      <c r="ROD15" s="34"/>
      <c r="ROH15" s="34"/>
      <c r="ROI15" s="34"/>
      <c r="ROM15" s="34"/>
      <c r="RON15" s="34"/>
      <c r="ROR15" s="34"/>
      <c r="ROS15" s="34"/>
      <c r="ROW15" s="34"/>
      <c r="ROX15" s="34"/>
      <c r="RPB15" s="34"/>
      <c r="RPC15" s="34"/>
      <c r="RPG15" s="34"/>
      <c r="RPH15" s="34"/>
      <c r="RPL15" s="34"/>
      <c r="RPM15" s="34"/>
      <c r="RPQ15" s="34"/>
      <c r="RPR15" s="34"/>
      <c r="RPV15" s="34"/>
      <c r="RPW15" s="34"/>
      <c r="RQA15" s="34"/>
      <c r="RQB15" s="34"/>
      <c r="RQF15" s="34"/>
      <c r="RQG15" s="34"/>
      <c r="RQK15" s="34"/>
      <c r="RQL15" s="34"/>
      <c r="RQP15" s="34"/>
      <c r="RQQ15" s="34"/>
      <c r="RQU15" s="34"/>
      <c r="RQV15" s="34"/>
      <c r="RQZ15" s="34"/>
      <c r="RRA15" s="34"/>
      <c r="RRE15" s="34"/>
      <c r="RRF15" s="34"/>
      <c r="RRJ15" s="34"/>
      <c r="RRK15" s="34"/>
      <c r="RRO15" s="34"/>
      <c r="RRP15" s="34"/>
      <c r="RRT15" s="34"/>
      <c r="RRU15" s="34"/>
      <c r="RRY15" s="34"/>
      <c r="RRZ15" s="34"/>
      <c r="RSD15" s="34"/>
      <c r="RSE15" s="34"/>
      <c r="RSI15" s="34"/>
      <c r="RSJ15" s="34"/>
      <c r="RSN15" s="34"/>
      <c r="RSO15" s="34"/>
      <c r="RSS15" s="34"/>
      <c r="RST15" s="34"/>
      <c r="RSX15" s="34"/>
      <c r="RSY15" s="34"/>
      <c r="RTC15" s="34"/>
      <c r="RTD15" s="34"/>
      <c r="RTH15" s="34"/>
      <c r="RTI15" s="34"/>
      <c r="RTM15" s="34"/>
      <c r="RTN15" s="34"/>
      <c r="RTR15" s="34"/>
      <c r="RTS15" s="34"/>
      <c r="RTW15" s="34"/>
      <c r="RTX15" s="34"/>
      <c r="RUB15" s="34"/>
      <c r="RUC15" s="34"/>
      <c r="RUG15" s="34"/>
      <c r="RUH15" s="34"/>
      <c r="RUL15" s="34"/>
      <c r="RUM15" s="34"/>
      <c r="RUQ15" s="34"/>
      <c r="RUR15" s="34"/>
      <c r="RUV15" s="34"/>
      <c r="RUW15" s="34"/>
      <c r="RVA15" s="34"/>
      <c r="RVB15" s="34"/>
      <c r="RVF15" s="34"/>
      <c r="RVG15" s="34"/>
      <c r="RVK15" s="34"/>
      <c r="RVL15" s="34"/>
      <c r="RVP15" s="34"/>
      <c r="RVQ15" s="34"/>
      <c r="RVU15" s="34"/>
      <c r="RVV15" s="34"/>
      <c r="RVZ15" s="34"/>
      <c r="RWA15" s="34"/>
      <c r="RWE15" s="34"/>
      <c r="RWF15" s="34"/>
      <c r="RWJ15" s="34"/>
      <c r="RWK15" s="34"/>
      <c r="RWO15" s="34"/>
      <c r="RWP15" s="34"/>
      <c r="RWT15" s="34"/>
      <c r="RWU15" s="34"/>
      <c r="RWY15" s="34"/>
      <c r="RWZ15" s="34"/>
      <c r="RXD15" s="34"/>
      <c r="RXE15" s="34"/>
      <c r="RXI15" s="34"/>
      <c r="RXJ15" s="34"/>
      <c r="RXN15" s="34"/>
      <c r="RXO15" s="34"/>
      <c r="RXS15" s="34"/>
      <c r="RXT15" s="34"/>
      <c r="RXX15" s="34"/>
      <c r="RXY15" s="34"/>
      <c r="RYC15" s="34"/>
      <c r="RYD15" s="34"/>
      <c r="RYH15" s="34"/>
      <c r="RYI15" s="34"/>
      <c r="RYM15" s="34"/>
      <c r="RYN15" s="34"/>
      <c r="RYR15" s="34"/>
      <c r="RYS15" s="34"/>
      <c r="RYW15" s="34"/>
      <c r="RYX15" s="34"/>
      <c r="RZB15" s="34"/>
      <c r="RZC15" s="34"/>
      <c r="RZG15" s="34"/>
      <c r="RZH15" s="34"/>
      <c r="RZL15" s="34"/>
      <c r="RZM15" s="34"/>
      <c r="RZQ15" s="34"/>
      <c r="RZR15" s="34"/>
      <c r="RZV15" s="34"/>
      <c r="RZW15" s="34"/>
      <c r="SAA15" s="34"/>
      <c r="SAB15" s="34"/>
      <c r="SAF15" s="34"/>
      <c r="SAG15" s="34"/>
      <c r="SAK15" s="34"/>
      <c r="SAL15" s="34"/>
      <c r="SAP15" s="34"/>
      <c r="SAQ15" s="34"/>
      <c r="SAU15" s="34"/>
      <c r="SAV15" s="34"/>
      <c r="SAZ15" s="34"/>
      <c r="SBA15" s="34"/>
      <c r="SBE15" s="34"/>
      <c r="SBF15" s="34"/>
      <c r="SBJ15" s="34"/>
      <c r="SBK15" s="34"/>
      <c r="SBO15" s="34"/>
      <c r="SBP15" s="34"/>
      <c r="SBT15" s="34"/>
      <c r="SBU15" s="34"/>
      <c r="SBY15" s="34"/>
      <c r="SBZ15" s="34"/>
      <c r="SCD15" s="34"/>
      <c r="SCE15" s="34"/>
      <c r="SCI15" s="34"/>
      <c r="SCJ15" s="34"/>
      <c r="SCN15" s="34"/>
      <c r="SCO15" s="34"/>
      <c r="SCS15" s="34"/>
      <c r="SCT15" s="34"/>
      <c r="SCX15" s="34"/>
      <c r="SCY15" s="34"/>
      <c r="SDC15" s="34"/>
      <c r="SDD15" s="34"/>
      <c r="SDH15" s="34"/>
      <c r="SDI15" s="34"/>
      <c r="SDM15" s="34"/>
      <c r="SDN15" s="34"/>
      <c r="SDR15" s="34"/>
      <c r="SDS15" s="34"/>
      <c r="SDW15" s="34"/>
      <c r="SDX15" s="34"/>
      <c r="SEB15" s="34"/>
      <c r="SEC15" s="34"/>
      <c r="SEG15" s="34"/>
      <c r="SEH15" s="34"/>
      <c r="SEL15" s="34"/>
      <c r="SEM15" s="34"/>
      <c r="SEQ15" s="34"/>
      <c r="SER15" s="34"/>
      <c r="SEV15" s="34"/>
      <c r="SEW15" s="34"/>
      <c r="SFA15" s="34"/>
      <c r="SFB15" s="34"/>
      <c r="SFF15" s="34"/>
      <c r="SFG15" s="34"/>
      <c r="SFK15" s="34"/>
      <c r="SFL15" s="34"/>
      <c r="SFP15" s="34"/>
      <c r="SFQ15" s="34"/>
      <c r="SFU15" s="34"/>
      <c r="SFV15" s="34"/>
      <c r="SFZ15" s="34"/>
      <c r="SGA15" s="34"/>
      <c r="SGE15" s="34"/>
      <c r="SGF15" s="34"/>
      <c r="SGJ15" s="34"/>
      <c r="SGK15" s="34"/>
      <c r="SGO15" s="34"/>
      <c r="SGP15" s="34"/>
      <c r="SGT15" s="34"/>
      <c r="SGU15" s="34"/>
      <c r="SGY15" s="34"/>
      <c r="SGZ15" s="34"/>
      <c r="SHD15" s="34"/>
      <c r="SHE15" s="34"/>
      <c r="SHI15" s="34"/>
      <c r="SHJ15" s="34"/>
      <c r="SHN15" s="34"/>
      <c r="SHO15" s="34"/>
      <c r="SHS15" s="34"/>
      <c r="SHT15" s="34"/>
      <c r="SHX15" s="34"/>
      <c r="SHY15" s="34"/>
      <c r="SIC15" s="34"/>
      <c r="SID15" s="34"/>
      <c r="SIH15" s="34"/>
      <c r="SII15" s="34"/>
      <c r="SIM15" s="34"/>
      <c r="SIN15" s="34"/>
      <c r="SIR15" s="34"/>
      <c r="SIS15" s="34"/>
      <c r="SIW15" s="34"/>
      <c r="SIX15" s="34"/>
      <c r="SJB15" s="34"/>
      <c r="SJC15" s="34"/>
      <c r="SJG15" s="34"/>
      <c r="SJH15" s="34"/>
      <c r="SJL15" s="34"/>
      <c r="SJM15" s="34"/>
      <c r="SJQ15" s="34"/>
      <c r="SJR15" s="34"/>
      <c r="SJV15" s="34"/>
      <c r="SJW15" s="34"/>
      <c r="SKA15" s="34"/>
      <c r="SKB15" s="34"/>
      <c r="SKF15" s="34"/>
      <c r="SKG15" s="34"/>
      <c r="SKK15" s="34"/>
      <c r="SKL15" s="34"/>
      <c r="SKP15" s="34"/>
      <c r="SKQ15" s="34"/>
      <c r="SKU15" s="34"/>
      <c r="SKV15" s="34"/>
      <c r="SKZ15" s="34"/>
      <c r="SLA15" s="34"/>
      <c r="SLE15" s="34"/>
      <c r="SLF15" s="34"/>
      <c r="SLJ15" s="34"/>
      <c r="SLK15" s="34"/>
      <c r="SLO15" s="34"/>
      <c r="SLP15" s="34"/>
      <c r="SLT15" s="34"/>
      <c r="SLU15" s="34"/>
      <c r="SLY15" s="34"/>
      <c r="SLZ15" s="34"/>
      <c r="SMD15" s="34"/>
      <c r="SME15" s="34"/>
      <c r="SMI15" s="34"/>
      <c r="SMJ15" s="34"/>
      <c r="SMN15" s="34"/>
      <c r="SMO15" s="34"/>
      <c r="SMS15" s="34"/>
      <c r="SMT15" s="34"/>
      <c r="SMX15" s="34"/>
      <c r="SMY15" s="34"/>
      <c r="SNC15" s="34"/>
      <c r="SND15" s="34"/>
      <c r="SNH15" s="34"/>
      <c r="SNI15" s="34"/>
      <c r="SNM15" s="34"/>
      <c r="SNN15" s="34"/>
      <c r="SNR15" s="34"/>
      <c r="SNS15" s="34"/>
      <c r="SNW15" s="34"/>
      <c r="SNX15" s="34"/>
      <c r="SOB15" s="34"/>
      <c r="SOC15" s="34"/>
      <c r="SOG15" s="34"/>
      <c r="SOH15" s="34"/>
      <c r="SOL15" s="34"/>
      <c r="SOM15" s="34"/>
      <c r="SOQ15" s="34"/>
      <c r="SOR15" s="34"/>
      <c r="SOV15" s="34"/>
      <c r="SOW15" s="34"/>
      <c r="SPA15" s="34"/>
      <c r="SPB15" s="34"/>
      <c r="SPF15" s="34"/>
      <c r="SPG15" s="34"/>
      <c r="SPK15" s="34"/>
      <c r="SPL15" s="34"/>
      <c r="SPP15" s="34"/>
      <c r="SPQ15" s="34"/>
      <c r="SPU15" s="34"/>
      <c r="SPV15" s="34"/>
      <c r="SPZ15" s="34"/>
      <c r="SQA15" s="34"/>
      <c r="SQE15" s="34"/>
      <c r="SQF15" s="34"/>
      <c r="SQJ15" s="34"/>
      <c r="SQK15" s="34"/>
      <c r="SQO15" s="34"/>
      <c r="SQP15" s="34"/>
      <c r="SQT15" s="34"/>
      <c r="SQU15" s="34"/>
      <c r="SQY15" s="34"/>
      <c r="SQZ15" s="34"/>
      <c r="SRD15" s="34"/>
      <c r="SRE15" s="34"/>
      <c r="SRI15" s="34"/>
      <c r="SRJ15" s="34"/>
      <c r="SRN15" s="34"/>
      <c r="SRO15" s="34"/>
      <c r="SRS15" s="34"/>
      <c r="SRT15" s="34"/>
      <c r="SRX15" s="34"/>
      <c r="SRY15" s="34"/>
      <c r="SSC15" s="34"/>
      <c r="SSD15" s="34"/>
      <c r="SSH15" s="34"/>
      <c r="SSI15" s="34"/>
      <c r="SSM15" s="34"/>
      <c r="SSN15" s="34"/>
      <c r="SSR15" s="34"/>
      <c r="SSS15" s="34"/>
      <c r="SSW15" s="34"/>
      <c r="SSX15" s="34"/>
      <c r="STB15" s="34"/>
      <c r="STC15" s="34"/>
      <c r="STG15" s="34"/>
      <c r="STH15" s="34"/>
      <c r="STL15" s="34"/>
      <c r="STM15" s="34"/>
      <c r="STQ15" s="34"/>
      <c r="STR15" s="34"/>
      <c r="STV15" s="34"/>
      <c r="STW15" s="34"/>
      <c r="SUA15" s="34"/>
      <c r="SUB15" s="34"/>
      <c r="SUF15" s="34"/>
      <c r="SUG15" s="34"/>
      <c r="SUK15" s="34"/>
      <c r="SUL15" s="34"/>
      <c r="SUP15" s="34"/>
      <c r="SUQ15" s="34"/>
      <c r="SUU15" s="34"/>
      <c r="SUV15" s="34"/>
      <c r="SUZ15" s="34"/>
      <c r="SVA15" s="34"/>
      <c r="SVE15" s="34"/>
      <c r="SVF15" s="34"/>
      <c r="SVJ15" s="34"/>
      <c r="SVK15" s="34"/>
      <c r="SVO15" s="34"/>
      <c r="SVP15" s="34"/>
      <c r="SVT15" s="34"/>
      <c r="SVU15" s="34"/>
      <c r="SVY15" s="34"/>
      <c r="SVZ15" s="34"/>
      <c r="SWD15" s="34"/>
      <c r="SWE15" s="34"/>
      <c r="SWI15" s="34"/>
      <c r="SWJ15" s="34"/>
      <c r="SWN15" s="34"/>
      <c r="SWO15" s="34"/>
      <c r="SWS15" s="34"/>
      <c r="SWT15" s="34"/>
      <c r="SWX15" s="34"/>
      <c r="SWY15" s="34"/>
      <c r="SXC15" s="34"/>
      <c r="SXD15" s="34"/>
      <c r="SXH15" s="34"/>
      <c r="SXI15" s="34"/>
      <c r="SXM15" s="34"/>
      <c r="SXN15" s="34"/>
      <c r="SXR15" s="34"/>
      <c r="SXS15" s="34"/>
      <c r="SXW15" s="34"/>
      <c r="SXX15" s="34"/>
      <c r="SYB15" s="34"/>
      <c r="SYC15" s="34"/>
      <c r="SYG15" s="34"/>
      <c r="SYH15" s="34"/>
      <c r="SYL15" s="34"/>
      <c r="SYM15" s="34"/>
      <c r="SYQ15" s="34"/>
      <c r="SYR15" s="34"/>
      <c r="SYV15" s="34"/>
      <c r="SYW15" s="34"/>
      <c r="SZA15" s="34"/>
      <c r="SZB15" s="34"/>
      <c r="SZF15" s="34"/>
      <c r="SZG15" s="34"/>
      <c r="SZK15" s="34"/>
      <c r="SZL15" s="34"/>
      <c r="SZP15" s="34"/>
      <c r="SZQ15" s="34"/>
      <c r="SZU15" s="34"/>
      <c r="SZV15" s="34"/>
      <c r="SZZ15" s="34"/>
      <c r="TAA15" s="34"/>
      <c r="TAE15" s="34"/>
      <c r="TAF15" s="34"/>
      <c r="TAJ15" s="34"/>
      <c r="TAK15" s="34"/>
      <c r="TAO15" s="34"/>
      <c r="TAP15" s="34"/>
      <c r="TAT15" s="34"/>
      <c r="TAU15" s="34"/>
      <c r="TAY15" s="34"/>
      <c r="TAZ15" s="34"/>
      <c r="TBD15" s="34"/>
      <c r="TBE15" s="34"/>
      <c r="TBI15" s="34"/>
      <c r="TBJ15" s="34"/>
      <c r="TBN15" s="34"/>
      <c r="TBO15" s="34"/>
      <c r="TBS15" s="34"/>
      <c r="TBT15" s="34"/>
      <c r="TBX15" s="34"/>
      <c r="TBY15" s="34"/>
      <c r="TCC15" s="34"/>
      <c r="TCD15" s="34"/>
      <c r="TCH15" s="34"/>
      <c r="TCI15" s="34"/>
      <c r="TCM15" s="34"/>
      <c r="TCN15" s="34"/>
      <c r="TCR15" s="34"/>
      <c r="TCS15" s="34"/>
      <c r="TCW15" s="34"/>
      <c r="TCX15" s="34"/>
      <c r="TDB15" s="34"/>
      <c r="TDC15" s="34"/>
      <c r="TDG15" s="34"/>
      <c r="TDH15" s="34"/>
      <c r="TDL15" s="34"/>
      <c r="TDM15" s="34"/>
      <c r="TDQ15" s="34"/>
      <c r="TDR15" s="34"/>
      <c r="TDV15" s="34"/>
      <c r="TDW15" s="34"/>
      <c r="TEA15" s="34"/>
      <c r="TEB15" s="34"/>
      <c r="TEF15" s="34"/>
      <c r="TEG15" s="34"/>
      <c r="TEK15" s="34"/>
      <c r="TEL15" s="34"/>
      <c r="TEP15" s="34"/>
      <c r="TEQ15" s="34"/>
      <c r="TEU15" s="34"/>
      <c r="TEV15" s="34"/>
      <c r="TEZ15" s="34"/>
      <c r="TFA15" s="34"/>
      <c r="TFE15" s="34"/>
      <c r="TFF15" s="34"/>
      <c r="TFJ15" s="34"/>
      <c r="TFK15" s="34"/>
      <c r="TFO15" s="34"/>
      <c r="TFP15" s="34"/>
      <c r="TFT15" s="34"/>
      <c r="TFU15" s="34"/>
      <c r="TFY15" s="34"/>
      <c r="TFZ15" s="34"/>
      <c r="TGD15" s="34"/>
      <c r="TGE15" s="34"/>
      <c r="TGI15" s="34"/>
      <c r="TGJ15" s="34"/>
      <c r="TGN15" s="34"/>
      <c r="TGO15" s="34"/>
      <c r="TGS15" s="34"/>
      <c r="TGT15" s="34"/>
      <c r="TGX15" s="34"/>
      <c r="TGY15" s="34"/>
      <c r="THC15" s="34"/>
      <c r="THD15" s="34"/>
      <c r="THH15" s="34"/>
      <c r="THI15" s="34"/>
      <c r="THM15" s="34"/>
      <c r="THN15" s="34"/>
      <c r="THR15" s="34"/>
      <c r="THS15" s="34"/>
      <c r="THW15" s="34"/>
      <c r="THX15" s="34"/>
      <c r="TIB15" s="34"/>
      <c r="TIC15" s="34"/>
      <c r="TIG15" s="34"/>
      <c r="TIH15" s="34"/>
      <c r="TIL15" s="34"/>
      <c r="TIM15" s="34"/>
      <c r="TIQ15" s="34"/>
      <c r="TIR15" s="34"/>
      <c r="TIV15" s="34"/>
      <c r="TIW15" s="34"/>
      <c r="TJA15" s="34"/>
      <c r="TJB15" s="34"/>
      <c r="TJF15" s="34"/>
      <c r="TJG15" s="34"/>
      <c r="TJK15" s="34"/>
      <c r="TJL15" s="34"/>
      <c r="TJP15" s="34"/>
      <c r="TJQ15" s="34"/>
      <c r="TJU15" s="34"/>
      <c r="TJV15" s="34"/>
      <c r="TJZ15" s="34"/>
      <c r="TKA15" s="34"/>
      <c r="TKE15" s="34"/>
      <c r="TKF15" s="34"/>
      <c r="TKJ15" s="34"/>
      <c r="TKK15" s="34"/>
      <c r="TKO15" s="34"/>
      <c r="TKP15" s="34"/>
      <c r="TKT15" s="34"/>
      <c r="TKU15" s="34"/>
      <c r="TKY15" s="34"/>
      <c r="TKZ15" s="34"/>
      <c r="TLD15" s="34"/>
      <c r="TLE15" s="34"/>
      <c r="TLI15" s="34"/>
      <c r="TLJ15" s="34"/>
      <c r="TLN15" s="34"/>
      <c r="TLO15" s="34"/>
      <c r="TLS15" s="34"/>
      <c r="TLT15" s="34"/>
      <c r="TLX15" s="34"/>
      <c r="TLY15" s="34"/>
      <c r="TMC15" s="34"/>
      <c r="TMD15" s="34"/>
      <c r="TMH15" s="34"/>
      <c r="TMI15" s="34"/>
      <c r="TMM15" s="34"/>
      <c r="TMN15" s="34"/>
      <c r="TMR15" s="34"/>
      <c r="TMS15" s="34"/>
      <c r="TMW15" s="34"/>
      <c r="TMX15" s="34"/>
      <c r="TNB15" s="34"/>
      <c r="TNC15" s="34"/>
      <c r="TNG15" s="34"/>
      <c r="TNH15" s="34"/>
      <c r="TNL15" s="34"/>
      <c r="TNM15" s="34"/>
      <c r="TNQ15" s="34"/>
      <c r="TNR15" s="34"/>
      <c r="TNV15" s="34"/>
      <c r="TNW15" s="34"/>
      <c r="TOA15" s="34"/>
      <c r="TOB15" s="34"/>
      <c r="TOF15" s="34"/>
      <c r="TOG15" s="34"/>
      <c r="TOK15" s="34"/>
      <c r="TOL15" s="34"/>
      <c r="TOP15" s="34"/>
      <c r="TOQ15" s="34"/>
      <c r="TOU15" s="34"/>
      <c r="TOV15" s="34"/>
      <c r="TOZ15" s="34"/>
      <c r="TPA15" s="34"/>
      <c r="TPE15" s="34"/>
      <c r="TPF15" s="34"/>
      <c r="TPJ15" s="34"/>
      <c r="TPK15" s="34"/>
      <c r="TPO15" s="34"/>
      <c r="TPP15" s="34"/>
      <c r="TPT15" s="34"/>
      <c r="TPU15" s="34"/>
      <c r="TPY15" s="34"/>
      <c r="TPZ15" s="34"/>
      <c r="TQD15" s="34"/>
      <c r="TQE15" s="34"/>
      <c r="TQI15" s="34"/>
      <c r="TQJ15" s="34"/>
      <c r="TQN15" s="34"/>
      <c r="TQO15" s="34"/>
      <c r="TQS15" s="34"/>
      <c r="TQT15" s="34"/>
      <c r="TQX15" s="34"/>
      <c r="TQY15" s="34"/>
      <c r="TRC15" s="34"/>
      <c r="TRD15" s="34"/>
      <c r="TRH15" s="34"/>
      <c r="TRI15" s="34"/>
      <c r="TRM15" s="34"/>
      <c r="TRN15" s="34"/>
      <c r="TRR15" s="34"/>
      <c r="TRS15" s="34"/>
      <c r="TRW15" s="34"/>
      <c r="TRX15" s="34"/>
      <c r="TSB15" s="34"/>
      <c r="TSC15" s="34"/>
      <c r="TSG15" s="34"/>
      <c r="TSH15" s="34"/>
      <c r="TSL15" s="34"/>
      <c r="TSM15" s="34"/>
      <c r="TSQ15" s="34"/>
      <c r="TSR15" s="34"/>
      <c r="TSV15" s="34"/>
      <c r="TSW15" s="34"/>
      <c r="TTA15" s="34"/>
      <c r="TTB15" s="34"/>
      <c r="TTF15" s="34"/>
      <c r="TTG15" s="34"/>
      <c r="TTK15" s="34"/>
      <c r="TTL15" s="34"/>
      <c r="TTP15" s="34"/>
      <c r="TTQ15" s="34"/>
      <c r="TTU15" s="34"/>
      <c r="TTV15" s="34"/>
      <c r="TTZ15" s="34"/>
      <c r="TUA15" s="34"/>
      <c r="TUE15" s="34"/>
      <c r="TUF15" s="34"/>
      <c r="TUJ15" s="34"/>
      <c r="TUK15" s="34"/>
      <c r="TUO15" s="34"/>
      <c r="TUP15" s="34"/>
      <c r="TUT15" s="34"/>
      <c r="TUU15" s="34"/>
      <c r="TUY15" s="34"/>
      <c r="TUZ15" s="34"/>
      <c r="TVD15" s="34"/>
      <c r="TVE15" s="34"/>
      <c r="TVI15" s="34"/>
      <c r="TVJ15" s="34"/>
      <c r="TVN15" s="34"/>
      <c r="TVO15" s="34"/>
      <c r="TVS15" s="34"/>
      <c r="TVT15" s="34"/>
      <c r="TVX15" s="34"/>
      <c r="TVY15" s="34"/>
      <c r="TWC15" s="34"/>
      <c r="TWD15" s="34"/>
      <c r="TWH15" s="34"/>
      <c r="TWI15" s="34"/>
      <c r="TWM15" s="34"/>
      <c r="TWN15" s="34"/>
      <c r="TWR15" s="34"/>
      <c r="TWS15" s="34"/>
      <c r="TWW15" s="34"/>
      <c r="TWX15" s="34"/>
      <c r="TXB15" s="34"/>
      <c r="TXC15" s="34"/>
      <c r="TXG15" s="34"/>
      <c r="TXH15" s="34"/>
      <c r="TXL15" s="34"/>
      <c r="TXM15" s="34"/>
      <c r="TXQ15" s="34"/>
      <c r="TXR15" s="34"/>
      <c r="TXV15" s="34"/>
      <c r="TXW15" s="34"/>
      <c r="TYA15" s="34"/>
      <c r="TYB15" s="34"/>
      <c r="TYF15" s="34"/>
      <c r="TYG15" s="34"/>
      <c r="TYK15" s="34"/>
      <c r="TYL15" s="34"/>
      <c r="TYP15" s="34"/>
      <c r="TYQ15" s="34"/>
      <c r="TYU15" s="34"/>
      <c r="TYV15" s="34"/>
      <c r="TYZ15" s="34"/>
      <c r="TZA15" s="34"/>
      <c r="TZE15" s="34"/>
      <c r="TZF15" s="34"/>
      <c r="TZJ15" s="34"/>
      <c r="TZK15" s="34"/>
      <c r="TZO15" s="34"/>
      <c r="TZP15" s="34"/>
      <c r="TZT15" s="34"/>
      <c r="TZU15" s="34"/>
      <c r="TZY15" s="34"/>
      <c r="TZZ15" s="34"/>
      <c r="UAD15" s="34"/>
      <c r="UAE15" s="34"/>
      <c r="UAI15" s="34"/>
      <c r="UAJ15" s="34"/>
      <c r="UAN15" s="34"/>
      <c r="UAO15" s="34"/>
      <c r="UAS15" s="34"/>
      <c r="UAT15" s="34"/>
      <c r="UAX15" s="34"/>
      <c r="UAY15" s="34"/>
      <c r="UBC15" s="34"/>
      <c r="UBD15" s="34"/>
      <c r="UBH15" s="34"/>
      <c r="UBI15" s="34"/>
      <c r="UBM15" s="34"/>
      <c r="UBN15" s="34"/>
      <c r="UBR15" s="34"/>
      <c r="UBS15" s="34"/>
      <c r="UBW15" s="34"/>
      <c r="UBX15" s="34"/>
      <c r="UCB15" s="34"/>
      <c r="UCC15" s="34"/>
      <c r="UCG15" s="34"/>
      <c r="UCH15" s="34"/>
      <c r="UCL15" s="34"/>
      <c r="UCM15" s="34"/>
      <c r="UCQ15" s="34"/>
      <c r="UCR15" s="34"/>
      <c r="UCV15" s="34"/>
      <c r="UCW15" s="34"/>
      <c r="UDA15" s="34"/>
      <c r="UDB15" s="34"/>
      <c r="UDF15" s="34"/>
      <c r="UDG15" s="34"/>
      <c r="UDK15" s="34"/>
      <c r="UDL15" s="34"/>
      <c r="UDP15" s="34"/>
      <c r="UDQ15" s="34"/>
      <c r="UDU15" s="34"/>
      <c r="UDV15" s="34"/>
      <c r="UDZ15" s="34"/>
      <c r="UEA15" s="34"/>
      <c r="UEE15" s="34"/>
      <c r="UEF15" s="34"/>
      <c r="UEJ15" s="34"/>
      <c r="UEK15" s="34"/>
      <c r="UEO15" s="34"/>
      <c r="UEP15" s="34"/>
      <c r="UET15" s="34"/>
      <c r="UEU15" s="34"/>
      <c r="UEY15" s="34"/>
      <c r="UEZ15" s="34"/>
      <c r="UFD15" s="34"/>
      <c r="UFE15" s="34"/>
      <c r="UFI15" s="34"/>
      <c r="UFJ15" s="34"/>
      <c r="UFN15" s="34"/>
      <c r="UFO15" s="34"/>
      <c r="UFS15" s="34"/>
      <c r="UFT15" s="34"/>
      <c r="UFX15" s="34"/>
      <c r="UFY15" s="34"/>
      <c r="UGC15" s="34"/>
      <c r="UGD15" s="34"/>
      <c r="UGH15" s="34"/>
      <c r="UGI15" s="34"/>
      <c r="UGM15" s="34"/>
      <c r="UGN15" s="34"/>
      <c r="UGR15" s="34"/>
      <c r="UGS15" s="34"/>
      <c r="UGW15" s="34"/>
      <c r="UGX15" s="34"/>
      <c r="UHB15" s="34"/>
      <c r="UHC15" s="34"/>
      <c r="UHG15" s="34"/>
      <c r="UHH15" s="34"/>
      <c r="UHL15" s="34"/>
      <c r="UHM15" s="34"/>
      <c r="UHQ15" s="34"/>
      <c r="UHR15" s="34"/>
      <c r="UHV15" s="34"/>
      <c r="UHW15" s="34"/>
      <c r="UIA15" s="34"/>
      <c r="UIB15" s="34"/>
      <c r="UIF15" s="34"/>
      <c r="UIG15" s="34"/>
      <c r="UIK15" s="34"/>
      <c r="UIL15" s="34"/>
      <c r="UIP15" s="34"/>
      <c r="UIQ15" s="34"/>
      <c r="UIU15" s="34"/>
      <c r="UIV15" s="34"/>
      <c r="UIZ15" s="34"/>
      <c r="UJA15" s="34"/>
      <c r="UJE15" s="34"/>
      <c r="UJF15" s="34"/>
      <c r="UJJ15" s="34"/>
      <c r="UJK15" s="34"/>
      <c r="UJO15" s="34"/>
      <c r="UJP15" s="34"/>
      <c r="UJT15" s="34"/>
      <c r="UJU15" s="34"/>
      <c r="UJY15" s="34"/>
      <c r="UJZ15" s="34"/>
      <c r="UKD15" s="34"/>
      <c r="UKE15" s="34"/>
      <c r="UKI15" s="34"/>
      <c r="UKJ15" s="34"/>
      <c r="UKN15" s="34"/>
      <c r="UKO15" s="34"/>
      <c r="UKS15" s="34"/>
      <c r="UKT15" s="34"/>
      <c r="UKX15" s="34"/>
      <c r="UKY15" s="34"/>
      <c r="ULC15" s="34"/>
      <c r="ULD15" s="34"/>
      <c r="ULH15" s="34"/>
      <c r="ULI15" s="34"/>
      <c r="ULM15" s="34"/>
      <c r="ULN15" s="34"/>
      <c r="ULR15" s="34"/>
      <c r="ULS15" s="34"/>
      <c r="ULW15" s="34"/>
      <c r="ULX15" s="34"/>
      <c r="UMB15" s="34"/>
      <c r="UMC15" s="34"/>
      <c r="UMG15" s="34"/>
      <c r="UMH15" s="34"/>
      <c r="UML15" s="34"/>
      <c r="UMM15" s="34"/>
      <c r="UMQ15" s="34"/>
      <c r="UMR15" s="34"/>
      <c r="UMV15" s="34"/>
      <c r="UMW15" s="34"/>
      <c r="UNA15" s="34"/>
      <c r="UNB15" s="34"/>
      <c r="UNF15" s="34"/>
      <c r="UNG15" s="34"/>
      <c r="UNK15" s="34"/>
      <c r="UNL15" s="34"/>
      <c r="UNP15" s="34"/>
      <c r="UNQ15" s="34"/>
      <c r="UNU15" s="34"/>
      <c r="UNV15" s="34"/>
      <c r="UNZ15" s="34"/>
      <c r="UOA15" s="34"/>
      <c r="UOE15" s="34"/>
      <c r="UOF15" s="34"/>
      <c r="UOJ15" s="34"/>
      <c r="UOK15" s="34"/>
      <c r="UOO15" s="34"/>
      <c r="UOP15" s="34"/>
      <c r="UOT15" s="34"/>
      <c r="UOU15" s="34"/>
      <c r="UOY15" s="34"/>
      <c r="UOZ15" s="34"/>
      <c r="UPD15" s="34"/>
      <c r="UPE15" s="34"/>
      <c r="UPI15" s="34"/>
      <c r="UPJ15" s="34"/>
      <c r="UPN15" s="34"/>
      <c r="UPO15" s="34"/>
      <c r="UPS15" s="34"/>
      <c r="UPT15" s="34"/>
      <c r="UPX15" s="34"/>
      <c r="UPY15" s="34"/>
      <c r="UQC15" s="34"/>
      <c r="UQD15" s="34"/>
      <c r="UQH15" s="34"/>
      <c r="UQI15" s="34"/>
      <c r="UQM15" s="34"/>
      <c r="UQN15" s="34"/>
      <c r="UQR15" s="34"/>
      <c r="UQS15" s="34"/>
      <c r="UQW15" s="34"/>
      <c r="UQX15" s="34"/>
      <c r="URB15" s="34"/>
      <c r="URC15" s="34"/>
      <c r="URG15" s="34"/>
      <c r="URH15" s="34"/>
      <c r="URL15" s="34"/>
      <c r="URM15" s="34"/>
      <c r="URQ15" s="34"/>
      <c r="URR15" s="34"/>
      <c r="URV15" s="34"/>
      <c r="URW15" s="34"/>
      <c r="USA15" s="34"/>
      <c r="USB15" s="34"/>
      <c r="USF15" s="34"/>
      <c r="USG15" s="34"/>
      <c r="USK15" s="34"/>
      <c r="USL15" s="34"/>
      <c r="USP15" s="34"/>
      <c r="USQ15" s="34"/>
      <c r="USU15" s="34"/>
      <c r="USV15" s="34"/>
      <c r="USZ15" s="34"/>
      <c r="UTA15" s="34"/>
      <c r="UTE15" s="34"/>
      <c r="UTF15" s="34"/>
      <c r="UTJ15" s="34"/>
      <c r="UTK15" s="34"/>
      <c r="UTO15" s="34"/>
      <c r="UTP15" s="34"/>
      <c r="UTT15" s="34"/>
      <c r="UTU15" s="34"/>
      <c r="UTY15" s="34"/>
      <c r="UTZ15" s="34"/>
      <c r="UUD15" s="34"/>
      <c r="UUE15" s="34"/>
      <c r="UUI15" s="34"/>
      <c r="UUJ15" s="34"/>
      <c r="UUN15" s="34"/>
      <c r="UUO15" s="34"/>
      <c r="UUS15" s="34"/>
      <c r="UUT15" s="34"/>
      <c r="UUX15" s="34"/>
      <c r="UUY15" s="34"/>
      <c r="UVC15" s="34"/>
      <c r="UVD15" s="34"/>
      <c r="UVH15" s="34"/>
      <c r="UVI15" s="34"/>
      <c r="UVM15" s="34"/>
      <c r="UVN15" s="34"/>
      <c r="UVR15" s="34"/>
      <c r="UVS15" s="34"/>
      <c r="UVW15" s="34"/>
      <c r="UVX15" s="34"/>
      <c r="UWB15" s="34"/>
      <c r="UWC15" s="34"/>
      <c r="UWG15" s="34"/>
      <c r="UWH15" s="34"/>
      <c r="UWL15" s="34"/>
      <c r="UWM15" s="34"/>
      <c r="UWQ15" s="34"/>
      <c r="UWR15" s="34"/>
      <c r="UWV15" s="34"/>
      <c r="UWW15" s="34"/>
      <c r="UXA15" s="34"/>
      <c r="UXB15" s="34"/>
      <c r="UXF15" s="34"/>
      <c r="UXG15" s="34"/>
      <c r="UXK15" s="34"/>
      <c r="UXL15" s="34"/>
      <c r="UXP15" s="34"/>
      <c r="UXQ15" s="34"/>
      <c r="UXU15" s="34"/>
      <c r="UXV15" s="34"/>
      <c r="UXZ15" s="34"/>
      <c r="UYA15" s="34"/>
      <c r="UYE15" s="34"/>
      <c r="UYF15" s="34"/>
      <c r="UYJ15" s="34"/>
      <c r="UYK15" s="34"/>
      <c r="UYO15" s="34"/>
      <c r="UYP15" s="34"/>
      <c r="UYT15" s="34"/>
      <c r="UYU15" s="34"/>
      <c r="UYY15" s="34"/>
      <c r="UYZ15" s="34"/>
      <c r="UZD15" s="34"/>
      <c r="UZE15" s="34"/>
      <c r="UZI15" s="34"/>
      <c r="UZJ15" s="34"/>
      <c r="UZN15" s="34"/>
      <c r="UZO15" s="34"/>
      <c r="UZS15" s="34"/>
      <c r="UZT15" s="34"/>
      <c r="UZX15" s="34"/>
      <c r="UZY15" s="34"/>
      <c r="VAC15" s="34"/>
      <c r="VAD15" s="34"/>
      <c r="VAH15" s="34"/>
      <c r="VAI15" s="34"/>
      <c r="VAM15" s="34"/>
      <c r="VAN15" s="34"/>
      <c r="VAR15" s="34"/>
      <c r="VAS15" s="34"/>
      <c r="VAW15" s="34"/>
      <c r="VAX15" s="34"/>
      <c r="VBB15" s="34"/>
      <c r="VBC15" s="34"/>
      <c r="VBG15" s="34"/>
      <c r="VBH15" s="34"/>
      <c r="VBL15" s="34"/>
      <c r="VBM15" s="34"/>
      <c r="VBQ15" s="34"/>
      <c r="VBR15" s="34"/>
      <c r="VBV15" s="34"/>
      <c r="VBW15" s="34"/>
      <c r="VCA15" s="34"/>
      <c r="VCB15" s="34"/>
      <c r="VCF15" s="34"/>
      <c r="VCG15" s="34"/>
      <c r="VCK15" s="34"/>
      <c r="VCL15" s="34"/>
      <c r="VCP15" s="34"/>
      <c r="VCQ15" s="34"/>
      <c r="VCU15" s="34"/>
      <c r="VCV15" s="34"/>
      <c r="VCZ15" s="34"/>
      <c r="VDA15" s="34"/>
      <c r="VDE15" s="34"/>
      <c r="VDF15" s="34"/>
      <c r="VDJ15" s="34"/>
      <c r="VDK15" s="34"/>
      <c r="VDO15" s="34"/>
      <c r="VDP15" s="34"/>
      <c r="VDT15" s="34"/>
      <c r="VDU15" s="34"/>
      <c r="VDY15" s="34"/>
      <c r="VDZ15" s="34"/>
      <c r="VED15" s="34"/>
      <c r="VEE15" s="34"/>
      <c r="VEI15" s="34"/>
      <c r="VEJ15" s="34"/>
      <c r="VEN15" s="34"/>
      <c r="VEO15" s="34"/>
      <c r="VES15" s="34"/>
      <c r="VET15" s="34"/>
      <c r="VEX15" s="34"/>
      <c r="VEY15" s="34"/>
      <c r="VFC15" s="34"/>
      <c r="VFD15" s="34"/>
      <c r="VFH15" s="34"/>
      <c r="VFI15" s="34"/>
      <c r="VFM15" s="34"/>
      <c r="VFN15" s="34"/>
      <c r="VFR15" s="34"/>
      <c r="VFS15" s="34"/>
      <c r="VFW15" s="34"/>
      <c r="VFX15" s="34"/>
      <c r="VGB15" s="34"/>
      <c r="VGC15" s="34"/>
      <c r="VGG15" s="34"/>
      <c r="VGH15" s="34"/>
      <c r="VGL15" s="34"/>
      <c r="VGM15" s="34"/>
      <c r="VGQ15" s="34"/>
      <c r="VGR15" s="34"/>
      <c r="VGV15" s="34"/>
      <c r="VGW15" s="34"/>
      <c r="VHA15" s="34"/>
      <c r="VHB15" s="34"/>
      <c r="VHF15" s="34"/>
      <c r="VHG15" s="34"/>
      <c r="VHK15" s="34"/>
      <c r="VHL15" s="34"/>
      <c r="VHP15" s="34"/>
      <c r="VHQ15" s="34"/>
      <c r="VHU15" s="34"/>
      <c r="VHV15" s="34"/>
      <c r="VHZ15" s="34"/>
      <c r="VIA15" s="34"/>
      <c r="VIE15" s="34"/>
      <c r="VIF15" s="34"/>
      <c r="VIJ15" s="34"/>
      <c r="VIK15" s="34"/>
      <c r="VIO15" s="34"/>
      <c r="VIP15" s="34"/>
      <c r="VIT15" s="34"/>
      <c r="VIU15" s="34"/>
      <c r="VIY15" s="34"/>
      <c r="VIZ15" s="34"/>
      <c r="VJD15" s="34"/>
      <c r="VJE15" s="34"/>
      <c r="VJI15" s="34"/>
      <c r="VJJ15" s="34"/>
      <c r="VJN15" s="34"/>
      <c r="VJO15" s="34"/>
      <c r="VJS15" s="34"/>
      <c r="VJT15" s="34"/>
      <c r="VJX15" s="34"/>
      <c r="VJY15" s="34"/>
      <c r="VKC15" s="34"/>
      <c r="VKD15" s="34"/>
      <c r="VKH15" s="34"/>
      <c r="VKI15" s="34"/>
      <c r="VKM15" s="34"/>
      <c r="VKN15" s="34"/>
      <c r="VKR15" s="34"/>
      <c r="VKS15" s="34"/>
      <c r="VKW15" s="34"/>
      <c r="VKX15" s="34"/>
      <c r="VLB15" s="34"/>
      <c r="VLC15" s="34"/>
      <c r="VLG15" s="34"/>
      <c r="VLH15" s="34"/>
      <c r="VLL15" s="34"/>
      <c r="VLM15" s="34"/>
      <c r="VLQ15" s="34"/>
      <c r="VLR15" s="34"/>
      <c r="VLV15" s="34"/>
      <c r="VLW15" s="34"/>
      <c r="VMA15" s="34"/>
      <c r="VMB15" s="34"/>
      <c r="VMF15" s="34"/>
      <c r="VMG15" s="34"/>
      <c r="VMK15" s="34"/>
      <c r="VML15" s="34"/>
      <c r="VMP15" s="34"/>
      <c r="VMQ15" s="34"/>
      <c r="VMU15" s="34"/>
      <c r="VMV15" s="34"/>
      <c r="VMZ15" s="34"/>
      <c r="VNA15" s="34"/>
      <c r="VNE15" s="34"/>
      <c r="VNF15" s="34"/>
      <c r="VNJ15" s="34"/>
      <c r="VNK15" s="34"/>
      <c r="VNO15" s="34"/>
      <c r="VNP15" s="34"/>
      <c r="VNT15" s="34"/>
      <c r="VNU15" s="34"/>
      <c r="VNY15" s="34"/>
      <c r="VNZ15" s="34"/>
      <c r="VOD15" s="34"/>
      <c r="VOE15" s="34"/>
      <c r="VOI15" s="34"/>
      <c r="VOJ15" s="34"/>
      <c r="VON15" s="34"/>
      <c r="VOO15" s="34"/>
      <c r="VOS15" s="34"/>
      <c r="VOT15" s="34"/>
      <c r="VOX15" s="34"/>
      <c r="VOY15" s="34"/>
      <c r="VPC15" s="34"/>
      <c r="VPD15" s="34"/>
      <c r="VPH15" s="34"/>
      <c r="VPI15" s="34"/>
      <c r="VPM15" s="34"/>
      <c r="VPN15" s="34"/>
      <c r="VPR15" s="34"/>
      <c r="VPS15" s="34"/>
      <c r="VPW15" s="34"/>
      <c r="VPX15" s="34"/>
      <c r="VQB15" s="34"/>
      <c r="VQC15" s="34"/>
      <c r="VQG15" s="34"/>
      <c r="VQH15" s="34"/>
      <c r="VQL15" s="34"/>
      <c r="VQM15" s="34"/>
      <c r="VQQ15" s="34"/>
      <c r="VQR15" s="34"/>
      <c r="VQV15" s="34"/>
      <c r="VQW15" s="34"/>
      <c r="VRA15" s="34"/>
      <c r="VRB15" s="34"/>
      <c r="VRF15" s="34"/>
      <c r="VRG15" s="34"/>
      <c r="VRK15" s="34"/>
      <c r="VRL15" s="34"/>
      <c r="VRP15" s="34"/>
      <c r="VRQ15" s="34"/>
      <c r="VRU15" s="34"/>
      <c r="VRV15" s="34"/>
      <c r="VRZ15" s="34"/>
      <c r="VSA15" s="34"/>
      <c r="VSE15" s="34"/>
      <c r="VSF15" s="34"/>
      <c r="VSJ15" s="34"/>
      <c r="VSK15" s="34"/>
      <c r="VSO15" s="34"/>
      <c r="VSP15" s="34"/>
      <c r="VST15" s="34"/>
      <c r="VSU15" s="34"/>
      <c r="VSY15" s="34"/>
      <c r="VSZ15" s="34"/>
      <c r="VTD15" s="34"/>
      <c r="VTE15" s="34"/>
      <c r="VTI15" s="34"/>
      <c r="VTJ15" s="34"/>
      <c r="VTN15" s="34"/>
      <c r="VTO15" s="34"/>
      <c r="VTS15" s="34"/>
      <c r="VTT15" s="34"/>
      <c r="VTX15" s="34"/>
      <c r="VTY15" s="34"/>
      <c r="VUC15" s="34"/>
      <c r="VUD15" s="34"/>
      <c r="VUH15" s="34"/>
      <c r="VUI15" s="34"/>
      <c r="VUM15" s="34"/>
      <c r="VUN15" s="34"/>
      <c r="VUR15" s="34"/>
      <c r="VUS15" s="34"/>
      <c r="VUW15" s="34"/>
      <c r="VUX15" s="34"/>
      <c r="VVB15" s="34"/>
      <c r="VVC15" s="34"/>
      <c r="VVG15" s="34"/>
      <c r="VVH15" s="34"/>
      <c r="VVL15" s="34"/>
      <c r="VVM15" s="34"/>
      <c r="VVQ15" s="34"/>
      <c r="VVR15" s="34"/>
      <c r="VVV15" s="34"/>
      <c r="VVW15" s="34"/>
      <c r="VWA15" s="34"/>
      <c r="VWB15" s="34"/>
      <c r="VWF15" s="34"/>
      <c r="VWG15" s="34"/>
      <c r="VWK15" s="34"/>
      <c r="VWL15" s="34"/>
      <c r="VWP15" s="34"/>
      <c r="VWQ15" s="34"/>
      <c r="VWU15" s="34"/>
      <c r="VWV15" s="34"/>
      <c r="VWZ15" s="34"/>
      <c r="VXA15" s="34"/>
      <c r="VXE15" s="34"/>
      <c r="VXF15" s="34"/>
      <c r="VXJ15" s="34"/>
      <c r="VXK15" s="34"/>
      <c r="VXO15" s="34"/>
      <c r="VXP15" s="34"/>
      <c r="VXT15" s="34"/>
      <c r="VXU15" s="34"/>
      <c r="VXY15" s="34"/>
      <c r="VXZ15" s="34"/>
      <c r="VYD15" s="34"/>
      <c r="VYE15" s="34"/>
      <c r="VYI15" s="34"/>
      <c r="VYJ15" s="34"/>
      <c r="VYN15" s="34"/>
      <c r="VYO15" s="34"/>
      <c r="VYS15" s="34"/>
      <c r="VYT15" s="34"/>
      <c r="VYX15" s="34"/>
      <c r="VYY15" s="34"/>
      <c r="VZC15" s="34"/>
      <c r="VZD15" s="34"/>
      <c r="VZH15" s="34"/>
      <c r="VZI15" s="34"/>
      <c r="VZM15" s="34"/>
      <c r="VZN15" s="34"/>
      <c r="VZR15" s="34"/>
      <c r="VZS15" s="34"/>
      <c r="VZW15" s="34"/>
      <c r="VZX15" s="34"/>
      <c r="WAB15" s="34"/>
      <c r="WAC15" s="34"/>
      <c r="WAG15" s="34"/>
      <c r="WAH15" s="34"/>
      <c r="WAL15" s="34"/>
      <c r="WAM15" s="34"/>
      <c r="WAQ15" s="34"/>
      <c r="WAR15" s="34"/>
      <c r="WAV15" s="34"/>
      <c r="WAW15" s="34"/>
      <c r="WBA15" s="34"/>
      <c r="WBB15" s="34"/>
      <c r="WBF15" s="34"/>
      <c r="WBG15" s="34"/>
      <c r="WBK15" s="34"/>
      <c r="WBL15" s="34"/>
      <c r="WBP15" s="34"/>
      <c r="WBQ15" s="34"/>
      <c r="WBU15" s="34"/>
      <c r="WBV15" s="34"/>
      <c r="WBZ15" s="34"/>
      <c r="WCA15" s="34"/>
      <c r="WCE15" s="34"/>
      <c r="WCF15" s="34"/>
      <c r="WCJ15" s="34"/>
      <c r="WCK15" s="34"/>
      <c r="WCO15" s="34"/>
      <c r="WCP15" s="34"/>
      <c r="WCT15" s="34"/>
      <c r="WCU15" s="34"/>
      <c r="WCY15" s="34"/>
      <c r="WCZ15" s="34"/>
      <c r="WDD15" s="34"/>
      <c r="WDE15" s="34"/>
      <c r="WDI15" s="34"/>
      <c r="WDJ15" s="34"/>
      <c r="WDN15" s="34"/>
      <c r="WDO15" s="34"/>
      <c r="WDS15" s="34"/>
      <c r="WDT15" s="34"/>
      <c r="WDX15" s="34"/>
      <c r="WDY15" s="34"/>
      <c r="WEC15" s="34"/>
      <c r="WED15" s="34"/>
      <c r="WEH15" s="34"/>
      <c r="WEI15" s="34"/>
      <c r="WEM15" s="34"/>
      <c r="WEN15" s="34"/>
      <c r="WER15" s="34"/>
      <c r="WES15" s="34"/>
      <c r="WEW15" s="34"/>
      <c r="WEX15" s="34"/>
      <c r="WFB15" s="34"/>
      <c r="WFC15" s="34"/>
      <c r="WFG15" s="34"/>
      <c r="WFH15" s="34"/>
      <c r="WFL15" s="34"/>
      <c r="WFM15" s="34"/>
      <c r="WFQ15" s="34"/>
      <c r="WFR15" s="34"/>
      <c r="WFV15" s="34"/>
      <c r="WFW15" s="34"/>
      <c r="WGA15" s="34"/>
      <c r="WGB15" s="34"/>
      <c r="WGF15" s="34"/>
      <c r="WGG15" s="34"/>
      <c r="WGK15" s="34"/>
      <c r="WGL15" s="34"/>
      <c r="WGP15" s="34"/>
      <c r="WGQ15" s="34"/>
      <c r="WGU15" s="34"/>
      <c r="WGV15" s="34"/>
      <c r="WGZ15" s="34"/>
      <c r="WHA15" s="34"/>
      <c r="WHE15" s="34"/>
      <c r="WHF15" s="34"/>
      <c r="WHJ15" s="34"/>
      <c r="WHK15" s="34"/>
      <c r="WHO15" s="34"/>
      <c r="WHP15" s="34"/>
      <c r="WHT15" s="34"/>
      <c r="WHU15" s="34"/>
      <c r="WHY15" s="34"/>
      <c r="WHZ15" s="34"/>
      <c r="WID15" s="34"/>
      <c r="WIE15" s="34"/>
      <c r="WII15" s="34"/>
      <c r="WIJ15" s="34"/>
      <c r="WIN15" s="34"/>
      <c r="WIO15" s="34"/>
      <c r="WIS15" s="34"/>
      <c r="WIT15" s="34"/>
      <c r="WIX15" s="34"/>
      <c r="WIY15" s="34"/>
      <c r="WJC15" s="34"/>
      <c r="WJD15" s="34"/>
      <c r="WJH15" s="34"/>
      <c r="WJI15" s="34"/>
      <c r="WJM15" s="34"/>
      <c r="WJN15" s="34"/>
      <c r="WJR15" s="34"/>
      <c r="WJS15" s="34"/>
      <c r="WJW15" s="34"/>
      <c r="WJX15" s="34"/>
      <c r="WKB15" s="34"/>
      <c r="WKC15" s="34"/>
      <c r="WKG15" s="34"/>
      <c r="WKH15" s="34"/>
      <c r="WKL15" s="34"/>
      <c r="WKM15" s="34"/>
      <c r="WKQ15" s="34"/>
      <c r="WKR15" s="34"/>
      <c r="WKV15" s="34"/>
      <c r="WKW15" s="34"/>
      <c r="WLA15" s="34"/>
      <c r="WLB15" s="34"/>
      <c r="WLF15" s="34"/>
      <c r="WLG15" s="34"/>
      <c r="WLK15" s="34"/>
      <c r="WLL15" s="34"/>
      <c r="WLP15" s="34"/>
      <c r="WLQ15" s="34"/>
      <c r="WLU15" s="34"/>
      <c r="WLV15" s="34"/>
      <c r="WLZ15" s="34"/>
      <c r="WMA15" s="34"/>
      <c r="WME15" s="34"/>
      <c r="WMF15" s="34"/>
      <c r="WMJ15" s="34"/>
      <c r="WMK15" s="34"/>
      <c r="WMO15" s="34"/>
      <c r="WMP15" s="34"/>
      <c r="WMT15" s="34"/>
      <c r="WMU15" s="34"/>
      <c r="WMY15" s="34"/>
      <c r="WMZ15" s="34"/>
      <c r="WND15" s="34"/>
      <c r="WNE15" s="34"/>
      <c r="WNI15" s="34"/>
      <c r="WNJ15" s="34"/>
      <c r="WNN15" s="34"/>
      <c r="WNO15" s="34"/>
      <c r="WNS15" s="34"/>
      <c r="WNT15" s="34"/>
      <c r="WNX15" s="34"/>
      <c r="WNY15" s="34"/>
      <c r="WOC15" s="34"/>
      <c r="WOD15" s="34"/>
      <c r="WOH15" s="34"/>
      <c r="WOI15" s="34"/>
      <c r="WOM15" s="34"/>
      <c r="WON15" s="34"/>
      <c r="WOR15" s="34"/>
      <c r="WOS15" s="34"/>
      <c r="WOW15" s="34"/>
      <c r="WOX15" s="34"/>
      <c r="WPB15" s="34"/>
      <c r="WPC15" s="34"/>
      <c r="WPG15" s="34"/>
      <c r="WPH15" s="34"/>
      <c r="WPL15" s="34"/>
      <c r="WPM15" s="34"/>
      <c r="WPQ15" s="34"/>
      <c r="WPR15" s="34"/>
      <c r="WPV15" s="34"/>
      <c r="WPW15" s="34"/>
      <c r="WQA15" s="34"/>
      <c r="WQB15" s="34"/>
      <c r="WQF15" s="34"/>
      <c r="WQG15" s="34"/>
      <c r="WQK15" s="34"/>
      <c r="WQL15" s="34"/>
      <c r="WQP15" s="34"/>
      <c r="WQQ15" s="34"/>
      <c r="WQU15" s="34"/>
      <c r="WQV15" s="34"/>
      <c r="WQZ15" s="34"/>
      <c r="WRA15" s="34"/>
      <c r="WRE15" s="34"/>
      <c r="WRF15" s="34"/>
      <c r="WRJ15" s="34"/>
      <c r="WRK15" s="34"/>
      <c r="WRO15" s="34"/>
      <c r="WRP15" s="34"/>
      <c r="WRT15" s="34"/>
      <c r="WRU15" s="34"/>
      <c r="WRY15" s="34"/>
      <c r="WRZ15" s="34"/>
      <c r="WSD15" s="34"/>
      <c r="WSE15" s="34"/>
      <c r="WSI15" s="34"/>
      <c r="WSJ15" s="34"/>
      <c r="WSN15" s="34"/>
      <c r="WSO15" s="34"/>
      <c r="WSS15" s="34"/>
      <c r="WST15" s="34"/>
      <c r="WSX15" s="34"/>
      <c r="WSY15" s="34"/>
      <c r="WTC15" s="34"/>
      <c r="WTD15" s="34"/>
      <c r="WTH15" s="34"/>
      <c r="WTI15" s="34"/>
      <c r="WTM15" s="34"/>
      <c r="WTN15" s="34"/>
      <c r="WTR15" s="34"/>
      <c r="WTS15" s="34"/>
      <c r="WTW15" s="34"/>
      <c r="WTX15" s="34"/>
      <c r="WUB15" s="34"/>
      <c r="WUC15" s="34"/>
      <c r="WUG15" s="34"/>
      <c r="WUH15" s="34"/>
      <c r="WUL15" s="34"/>
      <c r="WUM15" s="34"/>
      <c r="WUQ15" s="34"/>
      <c r="WUR15" s="34"/>
      <c r="WUV15" s="34"/>
      <c r="WUW15" s="34"/>
      <c r="WVA15" s="34"/>
      <c r="WVB15" s="34"/>
      <c r="WVF15" s="34"/>
      <c r="WVG15" s="34"/>
      <c r="WVK15" s="34"/>
      <c r="WVL15" s="34"/>
      <c r="WVP15" s="34"/>
      <c r="WVQ15" s="34"/>
      <c r="WVU15" s="34"/>
      <c r="WVV15" s="34"/>
      <c r="WVZ15" s="34"/>
      <c r="WWA15" s="34"/>
      <c r="WWE15" s="34"/>
      <c r="WWF15" s="34"/>
      <c r="WWJ15" s="34"/>
      <c r="WWK15" s="34"/>
      <c r="WWO15" s="34"/>
      <c r="WWP15" s="34"/>
      <c r="WWT15" s="34"/>
      <c r="WWU15" s="34"/>
      <c r="WWY15" s="34"/>
      <c r="WWZ15" s="34"/>
      <c r="WXD15" s="34"/>
      <c r="WXE15" s="34"/>
      <c r="WXI15" s="34"/>
      <c r="WXJ15" s="34"/>
      <c r="WXN15" s="34"/>
      <c r="WXO15" s="34"/>
      <c r="WXS15" s="34"/>
      <c r="WXT15" s="34"/>
      <c r="WXX15" s="34"/>
      <c r="WXY15" s="34"/>
      <c r="WYC15" s="34"/>
      <c r="WYD15" s="34"/>
      <c r="WYH15" s="34"/>
      <c r="WYI15" s="34"/>
      <c r="WYM15" s="34"/>
      <c r="WYN15" s="34"/>
      <c r="WYR15" s="34"/>
      <c r="WYS15" s="34"/>
      <c r="WYW15" s="34"/>
      <c r="WYX15" s="34"/>
      <c r="WZB15" s="34"/>
      <c r="WZC15" s="34"/>
      <c r="WZG15" s="34"/>
      <c r="WZH15" s="34"/>
      <c r="WZL15" s="34"/>
      <c r="WZM15" s="34"/>
      <c r="WZQ15" s="34"/>
      <c r="WZR15" s="34"/>
      <c r="WZV15" s="34"/>
      <c r="WZW15" s="34"/>
      <c r="XAA15" s="34"/>
      <c r="XAB15" s="34"/>
      <c r="XAF15" s="34"/>
      <c r="XAG15" s="34"/>
      <c r="XAK15" s="34"/>
      <c r="XAL15" s="34"/>
      <c r="XAP15" s="34"/>
      <c r="XAQ15" s="34"/>
      <c r="XAU15" s="34"/>
      <c r="XAV15" s="34"/>
      <c r="XAZ15" s="34"/>
      <c r="XBA15" s="34"/>
      <c r="XBE15" s="34"/>
      <c r="XBF15" s="34"/>
      <c r="XBJ15" s="34"/>
      <c r="XBK15" s="34"/>
      <c r="XBO15" s="34"/>
      <c r="XBP15" s="34"/>
      <c r="XBT15" s="34"/>
      <c r="XBU15" s="34"/>
      <c r="XBY15" s="34"/>
      <c r="XBZ15" s="34"/>
      <c r="XCD15" s="34"/>
      <c r="XCE15" s="34"/>
      <c r="XCI15" s="34"/>
      <c r="XCJ15" s="34"/>
      <c r="XCN15" s="34"/>
      <c r="XCO15" s="34"/>
      <c r="XCS15" s="34"/>
      <c r="XCT15" s="34"/>
      <c r="XCX15" s="34"/>
      <c r="XCY15" s="34"/>
      <c r="XDC15" s="34"/>
      <c r="XDD15" s="34"/>
      <c r="XDH15" s="34"/>
      <c r="XDI15" s="34"/>
      <c r="XDM15" s="34"/>
      <c r="XDN15" s="34"/>
      <c r="XDR15" s="34"/>
      <c r="XDS15" s="34"/>
      <c r="XDW15" s="34"/>
      <c r="XDX15" s="34"/>
      <c r="XEB15" s="34"/>
      <c r="XEC15" s="34"/>
      <c r="XEG15" s="34"/>
      <c r="XEH15" s="34"/>
      <c r="XEL15" s="34"/>
      <c r="XEM15" s="34"/>
      <c r="XEQ15" s="34"/>
      <c r="XER15" s="34"/>
      <c r="XEV15" s="34"/>
      <c r="XEW15" s="34"/>
      <c r="XFA15" s="34"/>
      <c r="XFB15" s="34"/>
    </row>
    <row r="16" spans="1:1022 1026:2047 2051:3072 3076:5117 5121:6142 6146:7167 7171:8192 8196:10237 10241:11262 11266:12287 12291:13312 13316:15357 15361:16382" ht="15.75" thickBot="1" x14ac:dyDescent="0.3">
      <c r="A16" s="32" t="s">
        <v>25</v>
      </c>
      <c r="B16" s="32" t="s">
        <v>26</v>
      </c>
      <c r="C16" s="33">
        <v>4619.72056987</v>
      </c>
      <c r="D16" s="33">
        <v>5395.5421169654546</v>
      </c>
      <c r="E16" s="33">
        <v>5542.1793262121364</v>
      </c>
      <c r="F16" s="33">
        <v>5155.5617179524079</v>
      </c>
      <c r="G16" s="33">
        <v>4951.5932932000005</v>
      </c>
      <c r="H16" s="33">
        <v>5718.7304803500001</v>
      </c>
      <c r="I16" s="33">
        <v>6200.9985168988778</v>
      </c>
      <c r="J16" s="33">
        <v>5809.5735704687022</v>
      </c>
      <c r="K16" s="33">
        <v>5451.2971621223796</v>
      </c>
      <c r="L16" s="33">
        <v>6408.2883391100013</v>
      </c>
      <c r="M16" s="33">
        <v>6637.3344302600008</v>
      </c>
      <c r="N16" s="33">
        <v>6222.8896303799984</v>
      </c>
      <c r="O16" s="33">
        <v>5886.8089269602397</v>
      </c>
      <c r="P16" s="33">
        <v>6178.5463098197624</v>
      </c>
      <c r="Q16" s="33">
        <v>6936.686571285758</v>
      </c>
      <c r="R16" s="33">
        <v>6282.0835673027786</v>
      </c>
      <c r="S16" s="53">
        <v>5780.2988832761166</v>
      </c>
      <c r="T16" s="53">
        <v>6517.09</v>
      </c>
      <c r="U16" s="53">
        <v>6996.54</v>
      </c>
      <c r="V16" s="53">
        <v>6873.0111861374844</v>
      </c>
      <c r="W16" s="54">
        <v>6496.0929452248029</v>
      </c>
      <c r="X16" s="54">
        <v>7805.2190375664777</v>
      </c>
      <c r="Y16" s="54">
        <v>8230.4615139106445</v>
      </c>
      <c r="Z16" s="54">
        <v>8191.8955109479984</v>
      </c>
      <c r="AA16" s="54">
        <v>7547.98</v>
      </c>
      <c r="AB16" s="54">
        <v>8342.3168570730904</v>
      </c>
      <c r="AC16" s="54">
        <v>8549.99</v>
      </c>
      <c r="AD16" s="54"/>
    </row>
    <row r="17" spans="1:30" ht="15.75" thickBot="1" x14ac:dyDescent="0.3"/>
    <row r="18" spans="1:30" x14ac:dyDescent="0.25">
      <c r="A18" s="20" t="s">
        <v>0</v>
      </c>
      <c r="B18" s="20" t="s">
        <v>1</v>
      </c>
      <c r="C18" s="21">
        <v>2017</v>
      </c>
      <c r="D18" s="22"/>
      <c r="E18" s="22"/>
      <c r="F18" s="23"/>
      <c r="G18" s="21">
        <v>2018</v>
      </c>
      <c r="H18" s="22"/>
      <c r="I18" s="22"/>
      <c r="J18" s="23"/>
      <c r="K18" s="21">
        <v>2019</v>
      </c>
      <c r="L18" s="22"/>
      <c r="M18" s="22"/>
      <c r="N18" s="23"/>
      <c r="O18" s="21">
        <v>2020</v>
      </c>
      <c r="P18" s="22"/>
      <c r="Q18" s="22"/>
      <c r="R18" s="23"/>
      <c r="S18" s="21">
        <v>2021</v>
      </c>
      <c r="T18" s="22"/>
      <c r="U18" s="22"/>
      <c r="V18" s="23"/>
      <c r="W18" s="21">
        <v>2022</v>
      </c>
      <c r="X18" s="22"/>
      <c r="Y18" s="22"/>
      <c r="Z18" s="22"/>
      <c r="AA18" s="21">
        <v>2023</v>
      </c>
      <c r="AB18" s="22"/>
      <c r="AC18" s="22"/>
      <c r="AD18" s="22"/>
    </row>
    <row r="19" spans="1:30" ht="15.75" thickBot="1" x14ac:dyDescent="0.3">
      <c r="A19" s="24"/>
      <c r="B19" s="24"/>
      <c r="C19" s="25" t="s">
        <v>27</v>
      </c>
      <c r="D19" s="26" t="s">
        <v>28</v>
      </c>
      <c r="E19" s="26" t="s">
        <v>29</v>
      </c>
      <c r="F19" s="27" t="s">
        <v>30</v>
      </c>
      <c r="G19" s="25" t="s">
        <v>27</v>
      </c>
      <c r="H19" s="26" t="s">
        <v>28</v>
      </c>
      <c r="I19" s="26" t="s">
        <v>29</v>
      </c>
      <c r="J19" s="27" t="s">
        <v>31</v>
      </c>
      <c r="K19" s="25" t="s">
        <v>27</v>
      </c>
      <c r="L19" s="26" t="s">
        <v>28</v>
      </c>
      <c r="M19" s="26" t="s">
        <v>29</v>
      </c>
      <c r="N19" s="27" t="s">
        <v>31</v>
      </c>
      <c r="O19" s="25" t="s">
        <v>27</v>
      </c>
      <c r="P19" s="26" t="s">
        <v>28</v>
      </c>
      <c r="Q19" s="26" t="s">
        <v>29</v>
      </c>
      <c r="R19" s="27" t="s">
        <v>31</v>
      </c>
      <c r="S19" s="25" t="s">
        <v>27</v>
      </c>
      <c r="T19" s="26" t="s">
        <v>28</v>
      </c>
      <c r="U19" s="26" t="s">
        <v>29</v>
      </c>
      <c r="V19" s="27" t="s">
        <v>31</v>
      </c>
      <c r="W19" s="25" t="s">
        <v>27</v>
      </c>
      <c r="X19" s="25" t="s">
        <v>28</v>
      </c>
      <c r="Y19" s="25" t="s">
        <v>29</v>
      </c>
      <c r="Z19" s="25" t="s">
        <v>31</v>
      </c>
      <c r="AA19" s="25" t="s">
        <v>27</v>
      </c>
      <c r="AB19" s="25" t="s">
        <v>28</v>
      </c>
      <c r="AC19" s="25" t="s">
        <v>29</v>
      </c>
      <c r="AD19" s="25" t="s">
        <v>31</v>
      </c>
    </row>
    <row r="20" spans="1:30" ht="15.75" thickBot="1" x14ac:dyDescent="0.3">
      <c r="A20" s="28" t="s">
        <v>9</v>
      </c>
      <c r="B20" s="28" t="s">
        <v>10</v>
      </c>
      <c r="C20" s="29">
        <v>3714.6960787500002</v>
      </c>
      <c r="D20" s="29">
        <v>8119.5018598354536</v>
      </c>
      <c r="E20" s="30">
        <v>12598.88326709759</v>
      </c>
      <c r="F20" s="31">
        <v>16724.989332709996</v>
      </c>
      <c r="G20" s="30">
        <v>3970.2096246200003</v>
      </c>
      <c r="H20" s="30">
        <v>8561.4258319199998</v>
      </c>
      <c r="I20" s="30">
        <v>13333.651223569999</v>
      </c>
      <c r="J20" s="31">
        <v>17682.834532019999</v>
      </c>
      <c r="K20" s="30">
        <v>4108.1631635499998</v>
      </c>
      <c r="L20" s="30">
        <v>8994.6628184200017</v>
      </c>
      <c r="M20" s="30">
        <v>14081.556652359999</v>
      </c>
      <c r="N20" s="31">
        <v>18710.439088700001</v>
      </c>
      <c r="O20" s="30">
        <v>4362.3100360100007</v>
      </c>
      <c r="P20" s="30">
        <v>9019.4444479400008</v>
      </c>
      <c r="Q20" s="30">
        <v>14278.79648546</v>
      </c>
      <c r="R20" s="31">
        <v>18892.611799629998</v>
      </c>
      <c r="S20" s="40">
        <v>4362.3100360100007</v>
      </c>
      <c r="T20" s="40">
        <v>9042.66</v>
      </c>
      <c r="U20" s="40">
        <v>14304.74</v>
      </c>
      <c r="V20" s="39">
        <v>19252.271867470001</v>
      </c>
      <c r="W20" s="41">
        <v>4666.9524540300008</v>
      </c>
      <c r="X20" s="41">
        <v>10351.185017079999</v>
      </c>
      <c r="Y20" s="41">
        <f t="shared" ref="Y20:Z33" si="0">X20+Y3</f>
        <v>16367.475404550001</v>
      </c>
      <c r="Z20" s="41">
        <f t="shared" si="0"/>
        <v>22290.628147449999</v>
      </c>
      <c r="AA20" s="41">
        <v>5507.6920877800003</v>
      </c>
      <c r="AB20" s="41">
        <v>6118.5179318600012</v>
      </c>
      <c r="AC20" s="41">
        <v>17817.864831020001</v>
      </c>
      <c r="AD20" s="41"/>
    </row>
    <row r="21" spans="1:30" x14ac:dyDescent="0.25">
      <c r="A21" s="6" t="s">
        <v>11</v>
      </c>
      <c r="B21" s="18" t="s">
        <v>11</v>
      </c>
      <c r="C21" s="9">
        <v>954.0148685800001</v>
      </c>
      <c r="D21" s="7">
        <v>2127.7585898699999</v>
      </c>
      <c r="E21" s="12">
        <v>3323.7170170900004</v>
      </c>
      <c r="F21" s="8">
        <v>4312.525324369999</v>
      </c>
      <c r="G21" s="15">
        <v>964.52561844000002</v>
      </c>
      <c r="H21" s="12">
        <v>2171.5420606799998</v>
      </c>
      <c r="I21" s="12">
        <v>3416.4557682200007</v>
      </c>
      <c r="J21" s="8">
        <v>4474.74486798</v>
      </c>
      <c r="K21" s="15">
        <v>995.12312157999997</v>
      </c>
      <c r="L21" s="12">
        <v>2216.5569544500004</v>
      </c>
      <c r="M21" s="12">
        <v>3469.8759623400001</v>
      </c>
      <c r="N21" s="8">
        <v>4592.12070649</v>
      </c>
      <c r="O21" s="15">
        <v>1079.9519089399998</v>
      </c>
      <c r="P21" s="12">
        <v>2304.8035377799997</v>
      </c>
      <c r="Q21" s="12">
        <v>3563.0624522299995</v>
      </c>
      <c r="R21" s="8">
        <v>4666.8880344399995</v>
      </c>
      <c r="S21" s="42">
        <v>944.01589387000001</v>
      </c>
      <c r="T21" s="55">
        <v>2065.77</v>
      </c>
      <c r="U21" s="43">
        <v>3264.17</v>
      </c>
      <c r="V21" s="44">
        <v>4423.7916836500008</v>
      </c>
      <c r="W21" s="45">
        <v>1082.1528664599998</v>
      </c>
      <c r="X21" s="45">
        <v>2390.64094578</v>
      </c>
      <c r="Y21" s="45">
        <f t="shared" si="0"/>
        <v>3791.3006857099999</v>
      </c>
      <c r="Z21" s="45">
        <f t="shared" si="0"/>
        <v>5099.9319131000011</v>
      </c>
      <c r="AA21" s="45">
        <v>1143.82</v>
      </c>
      <c r="AB21" s="45">
        <v>1292.3934235900003</v>
      </c>
      <c r="AC21" s="45">
        <v>3729.0146160500003</v>
      </c>
      <c r="AD21" s="45"/>
    </row>
    <row r="22" spans="1:30" x14ac:dyDescent="0.25">
      <c r="A22" s="2" t="s">
        <v>36</v>
      </c>
      <c r="B22" s="2" t="s">
        <v>37</v>
      </c>
      <c r="C22" s="16">
        <v>1258.60224634</v>
      </c>
      <c r="D22" s="1">
        <v>2707.8197606254548</v>
      </c>
      <c r="E22" s="13">
        <v>4200.8947459275905</v>
      </c>
      <c r="F22" s="3">
        <v>5535.6517919099997</v>
      </c>
      <c r="G22" s="16">
        <v>1331.3706222400001</v>
      </c>
      <c r="H22" s="13">
        <v>2883.5702947600003</v>
      </c>
      <c r="I22" s="13">
        <v>4484.281898799999</v>
      </c>
      <c r="J22" s="3">
        <v>5894.0212255799997</v>
      </c>
      <c r="K22" s="16">
        <v>1450.7856903300001</v>
      </c>
      <c r="L22" s="13">
        <v>3174.5643943599998</v>
      </c>
      <c r="M22" s="13">
        <v>5045.3452181800003</v>
      </c>
      <c r="N22" s="3">
        <v>6756.3605180800005</v>
      </c>
      <c r="O22" s="16">
        <v>1676.4591010900001</v>
      </c>
      <c r="P22" s="13">
        <v>3412.1975212000002</v>
      </c>
      <c r="Q22" s="13">
        <v>5553.6090780099994</v>
      </c>
      <c r="R22" s="3">
        <v>7328.3999398399992</v>
      </c>
      <c r="S22" s="46">
        <v>1682.0113878699999</v>
      </c>
      <c r="T22" s="36">
        <v>3677.87</v>
      </c>
      <c r="U22" s="37">
        <v>5839.06</v>
      </c>
      <c r="V22" s="47">
        <v>7704.6287941599985</v>
      </c>
      <c r="W22" s="48">
        <v>1858.6129947500001</v>
      </c>
      <c r="X22" s="48">
        <v>4112.1072008599995</v>
      </c>
      <c r="Y22" s="48">
        <f t="shared" si="0"/>
        <v>6492.6681644700011</v>
      </c>
      <c r="Z22" s="48">
        <f t="shared" si="0"/>
        <v>8852.2938606700009</v>
      </c>
      <c r="AA22" s="48">
        <v>2372.91</v>
      </c>
      <c r="AB22" s="48">
        <v>2679.382858460001</v>
      </c>
      <c r="AC22" s="48">
        <v>7733.5080971399984</v>
      </c>
      <c r="AD22" s="48"/>
    </row>
    <row r="23" spans="1:30" x14ac:dyDescent="0.25">
      <c r="A23" s="2" t="s">
        <v>12</v>
      </c>
      <c r="B23" s="2" t="s">
        <v>13</v>
      </c>
      <c r="C23" s="16">
        <v>1414.6099836100002</v>
      </c>
      <c r="D23" s="1">
        <v>3084.4967590999995</v>
      </c>
      <c r="E23" s="13">
        <v>4752.8148152699996</v>
      </c>
      <c r="F23" s="3">
        <v>6443.1566200200004</v>
      </c>
      <c r="G23" s="16">
        <v>1566.1798468100001</v>
      </c>
      <c r="H23" s="13">
        <v>3278.5562213000003</v>
      </c>
      <c r="I23" s="13">
        <v>5074.5603432599992</v>
      </c>
      <c r="J23" s="3">
        <v>6827.6213752899994</v>
      </c>
      <c r="K23" s="16">
        <v>1549.4796925199998</v>
      </c>
      <c r="L23" s="13">
        <v>3355.7048225300005</v>
      </c>
      <c r="M23" s="13">
        <v>5166.9982597900007</v>
      </c>
      <c r="N23" s="3">
        <v>6869.5160858999998</v>
      </c>
      <c r="O23" s="16">
        <v>1545.9589593100004</v>
      </c>
      <c r="P23" s="13">
        <v>3206.2229256800001</v>
      </c>
      <c r="Q23" s="13">
        <v>5007.9734822299997</v>
      </c>
      <c r="R23" s="3">
        <v>6679.8277635199993</v>
      </c>
      <c r="S23" s="46">
        <v>1524.0062672200004</v>
      </c>
      <c r="T23" s="36">
        <v>3221.23</v>
      </c>
      <c r="U23" s="37">
        <v>5065.84</v>
      </c>
      <c r="V23" s="47">
        <v>6933.566190569999</v>
      </c>
      <c r="W23" s="48">
        <v>1674.9427211399998</v>
      </c>
      <c r="X23" s="48">
        <v>3724.7051063900003</v>
      </c>
      <c r="Y23" s="48">
        <f t="shared" si="0"/>
        <v>5878.1881436700014</v>
      </c>
      <c r="Z23" s="48">
        <f t="shared" si="0"/>
        <v>8053.3895891899992</v>
      </c>
      <c r="AA23" s="48">
        <v>1916.52</v>
      </c>
      <c r="AB23" s="48">
        <v>2065.8058623500001</v>
      </c>
      <c r="AC23" s="48">
        <v>6112.8406785100005</v>
      </c>
      <c r="AD23" s="48"/>
    </row>
    <row r="24" spans="1:30" x14ac:dyDescent="0.25">
      <c r="A24" s="2" t="s">
        <v>14</v>
      </c>
      <c r="B24" s="2" t="s">
        <v>15</v>
      </c>
      <c r="C24" s="10">
        <v>87.428598219999984</v>
      </c>
      <c r="D24" s="1">
        <v>199.18687693999996</v>
      </c>
      <c r="E24" s="13">
        <v>321.10916815999997</v>
      </c>
      <c r="F24" s="3">
        <v>433.26007680999999</v>
      </c>
      <c r="G24" s="16">
        <v>105.60864837</v>
      </c>
      <c r="H24" s="13">
        <v>223.49731647999999</v>
      </c>
      <c r="I24" s="13">
        <v>352.4192812</v>
      </c>
      <c r="J24" s="3">
        <v>476.35729065999999</v>
      </c>
      <c r="K24" s="16">
        <v>110.54368818999998</v>
      </c>
      <c r="L24" s="13">
        <v>243.27569538999998</v>
      </c>
      <c r="M24" s="13">
        <v>390.12236891999999</v>
      </c>
      <c r="N24" s="3">
        <v>478.26693</v>
      </c>
      <c r="O24" s="16">
        <v>56.646459530000001</v>
      </c>
      <c r="P24" s="13">
        <v>87.907142979999989</v>
      </c>
      <c r="Q24" s="13">
        <v>142.13845491000001</v>
      </c>
      <c r="R24" s="3">
        <v>176.75961962999997</v>
      </c>
      <c r="S24" s="46">
        <v>30.074499149999998</v>
      </c>
      <c r="T24" s="36">
        <v>67.239999999999995</v>
      </c>
      <c r="U24" s="37">
        <v>119.45</v>
      </c>
      <c r="V24" s="47">
        <v>165.78810543</v>
      </c>
      <c r="W24" s="48">
        <v>44.618002250000004</v>
      </c>
      <c r="X24" s="48">
        <v>108.58966252999998</v>
      </c>
      <c r="Y24" s="48">
        <f t="shared" si="0"/>
        <v>182.27271956000004</v>
      </c>
      <c r="Z24" s="48">
        <f t="shared" si="0"/>
        <v>252.21040217000001</v>
      </c>
      <c r="AA24" s="48">
        <v>67.77</v>
      </c>
      <c r="AB24" s="48">
        <v>75.414573260000012</v>
      </c>
      <c r="AC24" s="48">
        <v>223.96877939999999</v>
      </c>
      <c r="AD24" s="48"/>
    </row>
    <row r="25" spans="1:30" ht="15.75" thickBot="1" x14ac:dyDescent="0.3">
      <c r="A25" s="2" t="s">
        <v>16</v>
      </c>
      <c r="B25" s="19" t="s">
        <v>17</v>
      </c>
      <c r="C25" s="11">
        <v>4.0382000000000001E-2</v>
      </c>
      <c r="D25" s="4">
        <v>0.23987329999999998</v>
      </c>
      <c r="E25" s="14">
        <v>0.34752065000000004</v>
      </c>
      <c r="F25" s="5">
        <v>0.39551959999999992</v>
      </c>
      <c r="G25" s="17">
        <v>2.5248887599999996</v>
      </c>
      <c r="H25" s="14">
        <v>4.259938700000002</v>
      </c>
      <c r="I25" s="14">
        <v>5.9339320899999999</v>
      </c>
      <c r="J25" s="5">
        <v>10.08977251</v>
      </c>
      <c r="K25" s="17">
        <v>2.2309709300000007</v>
      </c>
      <c r="L25" s="14">
        <v>4.5609516899999987</v>
      </c>
      <c r="M25" s="14">
        <v>9.214843130000002</v>
      </c>
      <c r="N25" s="5">
        <v>14.174848230000006</v>
      </c>
      <c r="O25" s="17">
        <v>3.2936071400000024</v>
      </c>
      <c r="P25" s="14">
        <v>8.3133203000000009</v>
      </c>
      <c r="Q25" s="14">
        <v>12.013018080000004</v>
      </c>
      <c r="R25" s="5">
        <v>40.736442199999999</v>
      </c>
      <c r="S25" s="49">
        <v>4.2661476999999994</v>
      </c>
      <c r="T25" s="56">
        <v>10.56</v>
      </c>
      <c r="U25" s="50">
        <v>16.22</v>
      </c>
      <c r="V25" s="51">
        <v>24.497093660000001</v>
      </c>
      <c r="W25" s="52">
        <v>6.6258694299999998</v>
      </c>
      <c r="X25" s="52">
        <v>15.142101519999997</v>
      </c>
      <c r="Y25" s="52">
        <f t="shared" si="0"/>
        <v>23.042101519999996</v>
      </c>
      <c r="Z25" s="52">
        <f t="shared" si="0"/>
        <v>32.798792700000007</v>
      </c>
      <c r="AA25" s="52">
        <v>6.65</v>
      </c>
      <c r="AB25" s="52">
        <v>5.521214200000002</v>
      </c>
      <c r="AC25" s="52">
        <v>18.532659919999997</v>
      </c>
      <c r="AD25" s="52"/>
    </row>
    <row r="26" spans="1:30" ht="15.75" thickBot="1" x14ac:dyDescent="0.3">
      <c r="A26" s="28" t="s">
        <v>18</v>
      </c>
      <c r="B26" s="28" t="s">
        <v>19</v>
      </c>
      <c r="C26" s="29">
        <v>897.98899615999994</v>
      </c>
      <c r="D26" s="29">
        <v>1880.2232868300002</v>
      </c>
      <c r="E26" s="30">
        <v>2932.9383362499998</v>
      </c>
      <c r="F26" s="31">
        <v>3949.4341639300001</v>
      </c>
      <c r="G26" s="30">
        <v>969.33472202999997</v>
      </c>
      <c r="H26" s="30">
        <v>2085.0123214100004</v>
      </c>
      <c r="I26" s="30">
        <v>3501.74233459888</v>
      </c>
      <c r="J26" s="31">
        <v>4947.1181811675815</v>
      </c>
      <c r="K26" s="30">
        <v>1327.4044337423798</v>
      </c>
      <c r="L26" s="30">
        <v>2825.91921677238</v>
      </c>
      <c r="M26" s="30">
        <v>4349.1484404623798</v>
      </c>
      <c r="N26" s="31">
        <v>5904.8115765023795</v>
      </c>
      <c r="O26" s="30">
        <v>1486.4583086902398</v>
      </c>
      <c r="P26" s="30">
        <v>2963.403427100001</v>
      </c>
      <c r="Q26" s="30">
        <v>4540.5487686157594</v>
      </c>
      <c r="R26" s="31">
        <v>6091.1027879085595</v>
      </c>
      <c r="S26" s="40">
        <v>1486.4583086902398</v>
      </c>
      <c r="T26" s="40">
        <v>3007.72</v>
      </c>
      <c r="U26" s="40">
        <v>4619.59</v>
      </c>
      <c r="V26" s="39">
        <v>6381.8322977212138</v>
      </c>
      <c r="W26" s="41">
        <v>1660.7468950147997</v>
      </c>
      <c r="X26" s="41">
        <v>3600.9298703812806</v>
      </c>
      <c r="Y26" s="41">
        <f t="shared" si="0"/>
        <v>5628.9381343719206</v>
      </c>
      <c r="Z26" s="41">
        <f t="shared" si="0"/>
        <v>7671.6397312599211</v>
      </c>
      <c r="AA26" s="41">
        <v>1830.15</v>
      </c>
      <c r="AB26" s="41">
        <v>2001.4373809229598</v>
      </c>
      <c r="AC26" s="41">
        <v>5962.8371412642446</v>
      </c>
      <c r="AD26" s="41"/>
    </row>
    <row r="27" spans="1:30" ht="15.75" thickBot="1" x14ac:dyDescent="0.3">
      <c r="A27" s="6" t="s">
        <v>20</v>
      </c>
      <c r="B27" s="6" t="s">
        <v>21</v>
      </c>
      <c r="C27" s="9">
        <v>431.85515529999998</v>
      </c>
      <c r="D27" s="7">
        <v>912.24109935000013</v>
      </c>
      <c r="E27" s="12">
        <v>1442.7312623400001</v>
      </c>
      <c r="F27" s="8">
        <v>1954.4197558000001</v>
      </c>
      <c r="G27" s="15">
        <v>488.30774067000004</v>
      </c>
      <c r="H27" s="12">
        <v>997.16817639999999</v>
      </c>
      <c r="I27" s="12">
        <v>1550.84277286</v>
      </c>
      <c r="J27" s="8">
        <v>2096.3221688399999</v>
      </c>
      <c r="K27" s="15">
        <v>492.66987069999993</v>
      </c>
      <c r="L27" s="12">
        <v>1046.0746069499999</v>
      </c>
      <c r="M27" s="12">
        <v>1632.7232931399999</v>
      </c>
      <c r="N27" s="8">
        <v>2215.3054988499998</v>
      </c>
      <c r="O27" s="15">
        <v>559.24562886000001</v>
      </c>
      <c r="P27" s="12">
        <v>1153.1199545899999</v>
      </c>
      <c r="Q27" s="12">
        <v>1771.1152500999999</v>
      </c>
      <c r="R27" s="8">
        <v>2373.1034330599996</v>
      </c>
      <c r="S27" s="42">
        <v>583.47158903999991</v>
      </c>
      <c r="T27" s="43">
        <v>1169.1500000000001</v>
      </c>
      <c r="U27" s="43">
        <v>1795.24</v>
      </c>
      <c r="V27" s="44">
        <v>2436.5331930400002</v>
      </c>
      <c r="W27" s="45">
        <v>583.62499201000003</v>
      </c>
      <c r="X27" s="45">
        <v>1266.0003973300002</v>
      </c>
      <c r="Y27" s="45">
        <f t="shared" si="0"/>
        <v>1997.7681675099998</v>
      </c>
      <c r="Z27" s="45">
        <f t="shared" si="0"/>
        <v>2722.2598647800005</v>
      </c>
      <c r="AA27" s="45">
        <f>AA10</f>
        <v>640.64</v>
      </c>
      <c r="AB27" s="45">
        <v>687.11678375999986</v>
      </c>
      <c r="AC27" s="45">
        <v>2075.7740016500002</v>
      </c>
      <c r="AD27" s="45"/>
    </row>
    <row r="28" spans="1:30" ht="15.75" thickBot="1" x14ac:dyDescent="0.3">
      <c r="A28" s="2" t="s">
        <v>38</v>
      </c>
      <c r="B28" s="2" t="s">
        <v>39</v>
      </c>
      <c r="C28" s="10">
        <v>367.33548690999999</v>
      </c>
      <c r="D28" s="1">
        <v>766.62836272999994</v>
      </c>
      <c r="E28" s="13">
        <v>1177.93285375</v>
      </c>
      <c r="F28" s="3">
        <v>1570.1098997099998</v>
      </c>
      <c r="G28" s="16">
        <v>378.16932961999998</v>
      </c>
      <c r="H28" s="13">
        <v>877.20643525000003</v>
      </c>
      <c r="I28" s="13">
        <v>1623.8393802900002</v>
      </c>
      <c r="J28" s="3">
        <v>2404.9548318799998</v>
      </c>
      <c r="K28" s="16">
        <v>725.16269238999996</v>
      </c>
      <c r="L28" s="13">
        <v>1549.73974226</v>
      </c>
      <c r="M28" s="13">
        <v>2360.2436666099998</v>
      </c>
      <c r="N28" s="3">
        <v>3206.6080160500001</v>
      </c>
      <c r="O28" s="16">
        <v>816.52648643999987</v>
      </c>
      <c r="P28" s="13">
        <v>1627.0932724199999</v>
      </c>
      <c r="Q28" s="13">
        <v>2441.85601593</v>
      </c>
      <c r="R28" s="3">
        <v>3270.5250902099997</v>
      </c>
      <c r="S28" s="46">
        <v>784.41147782999997</v>
      </c>
      <c r="T28" s="37">
        <v>1612.76</v>
      </c>
      <c r="U28" s="37">
        <v>2469.48</v>
      </c>
      <c r="V28" s="47">
        <v>3458.9252252669999</v>
      </c>
      <c r="W28" s="48">
        <f>W11</f>
        <v>954.51303151999991</v>
      </c>
      <c r="X28" s="48">
        <v>2069.8201577899999</v>
      </c>
      <c r="Y28" s="45">
        <f t="shared" si="0"/>
        <v>3211.0568834300002</v>
      </c>
      <c r="Z28" s="45">
        <f t="shared" si="0"/>
        <v>4360.8304471399997</v>
      </c>
      <c r="AA28" s="45">
        <f t="shared" ref="AA28:AA29" si="1">AA11</f>
        <v>1029.9000000000001</v>
      </c>
      <c r="AB28" s="48">
        <v>1142.7944129400003</v>
      </c>
      <c r="AC28" s="48">
        <v>3378.26044864</v>
      </c>
      <c r="AD28" s="48"/>
    </row>
    <row r="29" spans="1:30" ht="15.75" thickBot="1" x14ac:dyDescent="0.3">
      <c r="A29" s="2" t="s">
        <v>22</v>
      </c>
      <c r="B29" s="2" t="s">
        <v>22</v>
      </c>
      <c r="C29" s="10">
        <v>98.798353949999992</v>
      </c>
      <c r="D29" s="1">
        <v>201.35382475</v>
      </c>
      <c r="E29" s="13">
        <v>312.27422016000003</v>
      </c>
      <c r="F29" s="3">
        <v>424.90450841999996</v>
      </c>
      <c r="G29" s="13">
        <v>102.85765173999999</v>
      </c>
      <c r="H29" s="13">
        <v>210.63770976000001</v>
      </c>
      <c r="I29" s="13">
        <v>327.06018144888003</v>
      </c>
      <c r="J29" s="3">
        <v>445.84118044758213</v>
      </c>
      <c r="K29" s="13">
        <v>109.57187065237997</v>
      </c>
      <c r="L29" s="13">
        <v>230.10486756237995</v>
      </c>
      <c r="M29" s="13">
        <v>356.18148071237999</v>
      </c>
      <c r="N29" s="3">
        <v>482.89806160237993</v>
      </c>
      <c r="O29" s="13">
        <v>110.68619339023999</v>
      </c>
      <c r="P29" s="13">
        <v>183.19020009000064</v>
      </c>
      <c r="Q29" s="13">
        <v>327.57750258575999</v>
      </c>
      <c r="R29" s="3">
        <v>447.47426463855999</v>
      </c>
      <c r="S29" s="37">
        <v>109.36317825613</v>
      </c>
      <c r="T29" s="37">
        <v>225.81</v>
      </c>
      <c r="U29" s="37">
        <v>354.87</v>
      </c>
      <c r="V29" s="47">
        <v>486.37664250421</v>
      </c>
      <c r="W29" s="48">
        <v>122.60887148479999</v>
      </c>
      <c r="X29" s="48">
        <v>265.10931526128002</v>
      </c>
      <c r="Y29" s="48">
        <f t="shared" si="0"/>
        <v>420.10931526128002</v>
      </c>
      <c r="Z29" s="48">
        <f t="shared" si="0"/>
        <v>588.54565116928006</v>
      </c>
      <c r="AA29" s="45">
        <f t="shared" si="1"/>
        <v>159.58000000000001</v>
      </c>
      <c r="AB29" s="48">
        <v>171.52618422295998</v>
      </c>
      <c r="AC29" s="48">
        <v>508.80269097424377</v>
      </c>
      <c r="AD29" s="48"/>
    </row>
    <row r="30" spans="1:30" ht="15.75" thickBot="1" x14ac:dyDescent="0.3">
      <c r="A30" s="28" t="s">
        <v>23</v>
      </c>
      <c r="B30" s="28" t="s">
        <v>24</v>
      </c>
      <c r="C30" s="29">
        <v>7.0354949600000012</v>
      </c>
      <c r="D30" s="29">
        <v>15.537540169999998</v>
      </c>
      <c r="E30" s="30">
        <v>25.6204097</v>
      </c>
      <c r="F30" s="31">
        <v>38.580234359999999</v>
      </c>
      <c r="G30" s="30">
        <v>12.048946549999998</v>
      </c>
      <c r="H30" s="30">
        <v>23.88562022</v>
      </c>
      <c r="I30" s="30">
        <v>35.928732279999998</v>
      </c>
      <c r="J30" s="31">
        <v>50.94314773</v>
      </c>
      <c r="K30" s="30">
        <v>15.729564829999999</v>
      </c>
      <c r="L30" s="30">
        <v>39.003466039999992</v>
      </c>
      <c r="M30" s="30">
        <v>66.215555290000012</v>
      </c>
      <c r="N30" s="31">
        <v>104.55961329</v>
      </c>
      <c r="O30" s="30">
        <v>38.040582259999994</v>
      </c>
      <c r="P30" s="30">
        <v>82.507361739999993</v>
      </c>
      <c r="Q30" s="30">
        <v>182.69655398999998</v>
      </c>
      <c r="R30" s="31">
        <v>300.41078782997999</v>
      </c>
      <c r="S30" s="40">
        <v>118.6784423399866</v>
      </c>
      <c r="T30" s="40">
        <v>247</v>
      </c>
      <c r="U30" s="40">
        <v>369.6</v>
      </c>
      <c r="V30" s="39">
        <v>532.83229821000009</v>
      </c>
      <c r="W30" s="41">
        <v>168.39359618000248</v>
      </c>
      <c r="X30" s="41">
        <v>349.19709533000002</v>
      </c>
      <c r="Y30" s="41">
        <f t="shared" si="0"/>
        <v>535.35709532999999</v>
      </c>
      <c r="Z30" s="41">
        <f t="shared" si="0"/>
        <v>761.39826648999997</v>
      </c>
      <c r="AA30" s="41">
        <v>210.13</v>
      </c>
      <c r="AB30" s="41">
        <v>222.36154429012899</v>
      </c>
      <c r="AC30" s="41">
        <v>659.59160835</v>
      </c>
      <c r="AD30" s="41"/>
    </row>
    <row r="31" spans="1:30" x14ac:dyDescent="0.25">
      <c r="A31" s="2" t="s">
        <v>32</v>
      </c>
      <c r="B31" s="2" t="s">
        <v>34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7">
        <f>S14</f>
        <v>68.099999999999994</v>
      </c>
      <c r="T31" s="37">
        <f t="shared" ref="T31:V32" si="2">S31+T14</f>
        <v>137.6</v>
      </c>
      <c r="U31" s="37">
        <f t="shared" si="2"/>
        <v>195.5</v>
      </c>
      <c r="V31" s="37">
        <f t="shared" si="2"/>
        <v>277.39999999999998</v>
      </c>
      <c r="W31" s="48">
        <f>W14</f>
        <v>97.5</v>
      </c>
      <c r="X31" s="37">
        <f>W31+X14</f>
        <v>189.5</v>
      </c>
      <c r="Y31" s="37">
        <f t="shared" si="0"/>
        <v>274.39999999999998</v>
      </c>
      <c r="Z31" s="37">
        <f t="shared" si="0"/>
        <v>383.59513038</v>
      </c>
      <c r="AA31" s="48">
        <v>109.32</v>
      </c>
      <c r="AB31" s="37">
        <v>105.13636164012898</v>
      </c>
      <c r="AC31" s="45">
        <v>310.53072866000002</v>
      </c>
      <c r="AD31" s="45"/>
    </row>
    <row r="32" spans="1:30" ht="15.75" thickBot="1" x14ac:dyDescent="0.3">
      <c r="A32" s="2" t="s">
        <v>33</v>
      </c>
      <c r="B32" s="2" t="s">
        <v>35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7">
        <f>S15</f>
        <v>35</v>
      </c>
      <c r="T32" s="37">
        <f t="shared" si="2"/>
        <v>77.400000000000006</v>
      </c>
      <c r="U32" s="37">
        <f t="shared" si="2"/>
        <v>124</v>
      </c>
      <c r="V32" s="37">
        <f t="shared" si="2"/>
        <v>182.34</v>
      </c>
      <c r="W32" s="48">
        <f>W15</f>
        <v>53.4</v>
      </c>
      <c r="X32" s="37">
        <f>W32+X15</f>
        <v>121.80000000000001</v>
      </c>
      <c r="Y32" s="37">
        <f t="shared" si="0"/>
        <v>202.4</v>
      </c>
      <c r="Z32" s="37">
        <f t="shared" si="0"/>
        <v>295.70546314000001</v>
      </c>
      <c r="AA32" s="48">
        <v>81.96</v>
      </c>
      <c r="AB32" s="37">
        <v>97.968565980000008</v>
      </c>
      <c r="AC32" s="48">
        <v>291.89459405999997</v>
      </c>
      <c r="AD32" s="48"/>
    </row>
    <row r="33" spans="1:30" ht="15.75" thickBot="1" x14ac:dyDescent="0.3">
      <c r="A33" s="32" t="s">
        <v>25</v>
      </c>
      <c r="B33" s="32" t="s">
        <v>26</v>
      </c>
      <c r="C33" s="33">
        <v>4619.72056987</v>
      </c>
      <c r="D33" s="33">
        <v>10015.262686835455</v>
      </c>
      <c r="E33" s="33">
        <v>15557.44201304759</v>
      </c>
      <c r="F33" s="33">
        <v>20713.003730999997</v>
      </c>
      <c r="G33" s="33">
        <v>4951.5932932000005</v>
      </c>
      <c r="H33" s="33">
        <v>10670.323773550001</v>
      </c>
      <c r="I33" s="33">
        <v>16871.322290448879</v>
      </c>
      <c r="J33" s="33">
        <v>22680.895860917579</v>
      </c>
      <c r="K33" s="33">
        <v>5451.2971621223796</v>
      </c>
      <c r="L33" s="33">
        <v>11859.585501232381</v>
      </c>
      <c r="M33" s="33">
        <v>18496.92064811238</v>
      </c>
      <c r="N33" s="33">
        <v>24719.810278492379</v>
      </c>
      <c r="O33" s="33">
        <v>5886.8089269602397</v>
      </c>
      <c r="P33" s="33">
        <v>12065.355236780002</v>
      </c>
      <c r="Q33" s="33">
        <v>19002.041808065758</v>
      </c>
      <c r="R33" s="33">
        <v>25284.125375368538</v>
      </c>
      <c r="S33" s="53">
        <v>5780.2988832761166</v>
      </c>
      <c r="T33" s="53">
        <v>12297.38</v>
      </c>
      <c r="U33" s="53">
        <v>19293.93</v>
      </c>
      <c r="V33" s="53">
        <v>26166.936463401216</v>
      </c>
      <c r="W33" s="54">
        <v>6496.0929452248029</v>
      </c>
      <c r="X33" s="54">
        <v>14301.31198279128</v>
      </c>
      <c r="Y33" s="54">
        <f t="shared" si="0"/>
        <v>22531.773496701924</v>
      </c>
      <c r="Z33" s="54">
        <f t="shared" si="0"/>
        <v>30723.669007649922</v>
      </c>
      <c r="AA33" s="54">
        <v>7547.98</v>
      </c>
      <c r="AB33" s="54">
        <v>8342.3168570730904</v>
      </c>
      <c r="AC33" s="54">
        <v>24440.293580634247</v>
      </c>
      <c r="AD33" s="5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Sprzedaż-Sales</vt:lpstr>
    </vt:vector>
  </TitlesOfParts>
  <Manager/>
  <Company>EuroCash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Frątczak</dc:creator>
  <cp:keywords/>
  <dc:description/>
  <cp:lastModifiedBy>Adam Kucza</cp:lastModifiedBy>
  <cp:revision/>
  <dcterms:created xsi:type="dcterms:W3CDTF">2018-05-14T12:41:01Z</dcterms:created>
  <dcterms:modified xsi:type="dcterms:W3CDTF">2023-11-09T10:36:40Z</dcterms:modified>
  <cp:category/>
  <cp:contentStatus/>
</cp:coreProperties>
</file>